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Marknadskommunikation\Släpis\Prislistor\"/>
    </mc:Choice>
  </mc:AlternateContent>
  <bookViews>
    <workbookView xWindow="0" yWindow="0" windowWidth="28800" windowHeight="12435"/>
  </bookViews>
  <sheets>
    <sheet name="Blad1" sheetId="1" r:id="rId1"/>
  </sheets>
  <externalReferences>
    <externalReference r:id="rId2"/>
  </externalReferences>
  <definedNames>
    <definedName name="_xlnm._FilterDatabase" localSheetId="0" hidden="1">Blad1!$A$1:$E$1</definedName>
    <definedName name="_xlnm.Print_Titles" localSheetId="0">Blad1!$1:$1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86" i="1"/>
  <c r="D87" i="1"/>
  <c r="D88" i="1"/>
  <c r="D89" i="1"/>
  <c r="D90" i="1"/>
  <c r="D3" i="1"/>
  <c r="D2" i="1"/>
  <c r="D4" i="1"/>
  <c r="D5" i="1"/>
  <c r="D6" i="1"/>
  <c r="D91" i="1"/>
  <c r="D7" i="1"/>
  <c r="D8" i="1"/>
  <c r="D9" i="1"/>
  <c r="D10" i="1"/>
  <c r="D12" i="1"/>
  <c r="D92" i="1"/>
  <c r="D93" i="1"/>
  <c r="D94" i="1"/>
  <c r="D96" i="1"/>
  <c r="D97" i="1"/>
  <c r="D98" i="1"/>
  <c r="D99" i="1"/>
  <c r="D100" i="1"/>
  <c r="D13" i="1"/>
  <c r="D40" i="1"/>
  <c r="D14" i="1"/>
  <c r="D34" i="1"/>
  <c r="D101" i="1"/>
  <c r="D15" i="1"/>
  <c r="D16" i="1"/>
  <c r="D102" i="1"/>
  <c r="D103" i="1"/>
  <c r="D104" i="1"/>
  <c r="D105" i="1"/>
  <c r="D106" i="1"/>
  <c r="D17" i="1"/>
  <c r="D107" i="1"/>
  <c r="D108" i="1"/>
  <c r="D18" i="1"/>
  <c r="D41" i="1"/>
  <c r="D109" i="1"/>
  <c r="D42" i="1"/>
  <c r="D43" i="1"/>
  <c r="D110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111" i="1"/>
  <c r="D112" i="1"/>
  <c r="D68" i="1"/>
  <c r="D69" i="1"/>
  <c r="D113" i="1"/>
  <c r="D19" i="1"/>
  <c r="D20" i="1"/>
  <c r="D21" i="1"/>
  <c r="D70" i="1"/>
  <c r="D114" i="1"/>
  <c r="D72" i="1"/>
  <c r="D73" i="1"/>
  <c r="D74" i="1"/>
  <c r="D75" i="1"/>
  <c r="D77" i="1"/>
  <c r="D78" i="1"/>
  <c r="D115" i="1"/>
  <c r="D116" i="1"/>
  <c r="D79" i="1"/>
  <c r="D11" i="1"/>
  <c r="D80" i="1"/>
  <c r="D81" i="1"/>
  <c r="D82" i="1"/>
  <c r="D117" i="1"/>
  <c r="D118" i="1"/>
  <c r="D119" i="1"/>
  <c r="D120" i="1"/>
  <c r="D121" i="1"/>
  <c r="D35" i="1"/>
  <c r="D122" i="1"/>
  <c r="D123" i="1"/>
  <c r="D124" i="1"/>
  <c r="D125" i="1"/>
  <c r="D126" i="1"/>
  <c r="D127" i="1"/>
  <c r="D128" i="1"/>
  <c r="D129" i="1"/>
  <c r="D130" i="1"/>
  <c r="D131" i="1"/>
  <c r="D83" i="1"/>
  <c r="D76" i="1"/>
  <c r="D132" i="1"/>
  <c r="D133" i="1"/>
  <c r="D134" i="1"/>
  <c r="D135" i="1"/>
  <c r="D136" i="1"/>
  <c r="D22" i="1"/>
  <c r="D71" i="1"/>
  <c r="D23" i="1"/>
  <c r="D137" i="1"/>
  <c r="D138" i="1"/>
  <c r="D24" i="1"/>
  <c r="D139" i="1"/>
  <c r="D140" i="1"/>
  <c r="D141" i="1"/>
  <c r="D142" i="1"/>
  <c r="D85" i="1"/>
  <c r="D143" i="1"/>
  <c r="D25" i="1"/>
  <c r="D144" i="1"/>
  <c r="D145" i="1"/>
  <c r="D146" i="1"/>
  <c r="D147" i="1"/>
  <c r="D27" i="1"/>
  <c r="D28" i="1"/>
  <c r="D29" i="1"/>
  <c r="D26" i="1"/>
  <c r="D30" i="1"/>
  <c r="D39" i="1"/>
  <c r="D36" i="1"/>
  <c r="D148" i="1"/>
  <c r="D37" i="1"/>
  <c r="D149" i="1"/>
  <c r="D150" i="1"/>
  <c r="D151" i="1"/>
  <c r="D152" i="1"/>
  <c r="D153" i="1"/>
  <c r="D154" i="1"/>
  <c r="D38" i="1"/>
  <c r="D155" i="1"/>
  <c r="D31" i="1"/>
  <c r="D32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95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84" i="1"/>
  <c r="B33" i="1"/>
  <c r="B86" i="1"/>
  <c r="B87" i="1"/>
  <c r="B88" i="1"/>
  <c r="B89" i="1"/>
  <c r="B90" i="1"/>
  <c r="B3" i="1"/>
  <c r="B2" i="1"/>
  <c r="B4" i="1"/>
  <c r="B5" i="1"/>
  <c r="B6" i="1"/>
  <c r="B91" i="1"/>
  <c r="B7" i="1"/>
  <c r="B8" i="1"/>
  <c r="B9" i="1"/>
  <c r="B10" i="1"/>
  <c r="B12" i="1"/>
  <c r="B92" i="1"/>
  <c r="B93" i="1"/>
  <c r="B94" i="1"/>
  <c r="B96" i="1"/>
  <c r="B97" i="1"/>
  <c r="B98" i="1"/>
  <c r="B99" i="1"/>
  <c r="B100" i="1"/>
  <c r="B13" i="1"/>
  <c r="B40" i="1"/>
  <c r="B14" i="1"/>
  <c r="B34" i="1"/>
  <c r="B101" i="1"/>
  <c r="B15" i="1"/>
  <c r="B16" i="1"/>
  <c r="B102" i="1"/>
  <c r="B103" i="1"/>
  <c r="B104" i="1"/>
  <c r="B105" i="1"/>
  <c r="B106" i="1"/>
  <c r="B17" i="1"/>
  <c r="B107" i="1"/>
  <c r="B108" i="1"/>
  <c r="B18" i="1"/>
  <c r="B41" i="1"/>
  <c r="B109" i="1"/>
  <c r="B42" i="1"/>
  <c r="B43" i="1"/>
  <c r="B110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11" i="1"/>
  <c r="B112" i="1"/>
  <c r="B68" i="1"/>
  <c r="B69" i="1"/>
  <c r="B113" i="1"/>
  <c r="B19" i="1"/>
  <c r="B20" i="1"/>
  <c r="B21" i="1"/>
  <c r="B70" i="1"/>
  <c r="B114" i="1"/>
  <c r="B72" i="1"/>
  <c r="B73" i="1"/>
  <c r="B74" i="1"/>
  <c r="B75" i="1"/>
  <c r="B77" i="1"/>
  <c r="B78" i="1"/>
  <c r="B115" i="1"/>
  <c r="B116" i="1"/>
  <c r="B79" i="1"/>
  <c r="B11" i="1"/>
  <c r="B80" i="1"/>
  <c r="B81" i="1"/>
  <c r="B82" i="1"/>
  <c r="B117" i="1"/>
  <c r="B118" i="1"/>
  <c r="B119" i="1"/>
  <c r="B120" i="1"/>
  <c r="B121" i="1"/>
  <c r="B35" i="1"/>
  <c r="B122" i="1"/>
  <c r="B123" i="1"/>
  <c r="B124" i="1"/>
  <c r="B125" i="1"/>
  <c r="B126" i="1"/>
  <c r="B127" i="1"/>
  <c r="B128" i="1"/>
  <c r="B129" i="1"/>
  <c r="B130" i="1"/>
  <c r="B131" i="1"/>
  <c r="B83" i="1"/>
  <c r="B76" i="1"/>
  <c r="B132" i="1"/>
  <c r="B133" i="1"/>
  <c r="B134" i="1"/>
  <c r="B135" i="1"/>
  <c r="B136" i="1"/>
  <c r="B22" i="1"/>
  <c r="B71" i="1"/>
  <c r="B23" i="1"/>
  <c r="B137" i="1"/>
  <c r="B138" i="1"/>
  <c r="B24" i="1"/>
  <c r="B139" i="1"/>
  <c r="B140" i="1"/>
  <c r="B141" i="1"/>
  <c r="B142" i="1"/>
  <c r="B85" i="1"/>
  <c r="B143" i="1"/>
  <c r="B25" i="1"/>
  <c r="B144" i="1"/>
  <c r="B145" i="1"/>
  <c r="B146" i="1"/>
  <c r="B147" i="1"/>
  <c r="B27" i="1"/>
  <c r="B28" i="1"/>
  <c r="B29" i="1"/>
  <c r="B26" i="1"/>
  <c r="B30" i="1"/>
  <c r="B39" i="1"/>
  <c r="B36" i="1"/>
  <c r="B148" i="1"/>
  <c r="B37" i="1"/>
  <c r="B149" i="1"/>
  <c r="B150" i="1"/>
  <c r="B151" i="1"/>
  <c r="B152" i="1"/>
  <c r="B153" i="1"/>
  <c r="B154" i="1"/>
  <c r="B38" i="1"/>
  <c r="B155" i="1"/>
  <c r="B31" i="1"/>
  <c r="B32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95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84" i="1"/>
</calcChain>
</file>

<file path=xl/sharedStrings.xml><?xml version="1.0" encoding="utf-8"?>
<sst xmlns="http://schemas.openxmlformats.org/spreadsheetml/2006/main" count="626" uniqueCount="218">
  <si>
    <t>Artikelnummer</t>
  </si>
  <si>
    <t>Benämning</t>
  </si>
  <si>
    <t>Valuta</t>
  </si>
  <si>
    <t>Listpris</t>
  </si>
  <si>
    <t>Varugrupp</t>
  </si>
  <si>
    <t>SEK</t>
  </si>
  <si>
    <t>67220-06G</t>
  </si>
  <si>
    <t>960007098</t>
  </si>
  <si>
    <t>96001831-3</t>
  </si>
  <si>
    <t>96003234-1</t>
  </si>
  <si>
    <t>96003235N</t>
  </si>
  <si>
    <t>96003236N</t>
  </si>
  <si>
    <t>96003238N</t>
  </si>
  <si>
    <t>96003538</t>
  </si>
  <si>
    <t>9600381</t>
  </si>
  <si>
    <t>96004008</t>
  </si>
  <si>
    <t>96004038</t>
  </si>
  <si>
    <t>96005008</t>
  </si>
  <si>
    <t>96005138N</t>
  </si>
  <si>
    <t>96005183</t>
  </si>
  <si>
    <t>96006000</t>
  </si>
  <si>
    <t>96006010</t>
  </si>
  <si>
    <t>96006102</t>
  </si>
  <si>
    <t>96006300</t>
  </si>
  <si>
    <t>96008020BL</t>
  </si>
  <si>
    <t>96008020BL-EKERI</t>
  </si>
  <si>
    <t>96008020-EKERI</t>
  </si>
  <si>
    <t>96008090NOR</t>
  </si>
  <si>
    <t>96010000A</t>
  </si>
  <si>
    <t>96010000XL</t>
  </si>
  <si>
    <t>96010010-99</t>
  </si>
  <si>
    <t>96010010BL</t>
  </si>
  <si>
    <t>96010011</t>
  </si>
  <si>
    <t>960100110064</t>
  </si>
  <si>
    <t>96010021</t>
  </si>
  <si>
    <t>960100211</t>
  </si>
  <si>
    <t>96010021-99</t>
  </si>
  <si>
    <t>96010023</t>
  </si>
  <si>
    <t>96010029</t>
  </si>
  <si>
    <t>96010030BL-1600</t>
  </si>
  <si>
    <t>96010031R-99</t>
  </si>
  <si>
    <t>96010031XL</t>
  </si>
  <si>
    <t>96010033N</t>
  </si>
  <si>
    <t>96010034R</t>
  </si>
  <si>
    <t>96010078</t>
  </si>
  <si>
    <t>96010111R</t>
  </si>
  <si>
    <t>96010131XL</t>
  </si>
  <si>
    <t>96010152</t>
  </si>
  <si>
    <t>960110410012</t>
  </si>
  <si>
    <t>9601130-40386-10</t>
  </si>
  <si>
    <t>960120210047</t>
  </si>
  <si>
    <t>960120510008</t>
  </si>
  <si>
    <t>9601270-2</t>
  </si>
  <si>
    <t>960130310004</t>
  </si>
  <si>
    <t>960130310018</t>
  </si>
  <si>
    <t>960130310021</t>
  </si>
  <si>
    <t>960130310023</t>
  </si>
  <si>
    <t>960130310027</t>
  </si>
  <si>
    <t>960130610108</t>
  </si>
  <si>
    <t>960130610120</t>
  </si>
  <si>
    <t>960131010016</t>
  </si>
  <si>
    <t>960131099002</t>
  </si>
  <si>
    <t>960131410020</t>
  </si>
  <si>
    <t>960131499001</t>
  </si>
  <si>
    <t>960131499002</t>
  </si>
  <si>
    <t>960131710003</t>
  </si>
  <si>
    <t>960131799001</t>
  </si>
  <si>
    <t>960132199001</t>
  </si>
  <si>
    <t>960132610011</t>
  </si>
  <si>
    <t>960132610015</t>
  </si>
  <si>
    <t>960132610055</t>
  </si>
  <si>
    <t>960132699008</t>
  </si>
  <si>
    <t>960132710005</t>
  </si>
  <si>
    <t>960132710007</t>
  </si>
  <si>
    <t>960132810012</t>
  </si>
  <si>
    <t>960132810013</t>
  </si>
  <si>
    <t>960132810014</t>
  </si>
  <si>
    <t>96015.000-KL</t>
  </si>
  <si>
    <t>96015000-KL</t>
  </si>
  <si>
    <t>960150199001</t>
  </si>
  <si>
    <t>960170110013</t>
  </si>
  <si>
    <t>96021000-KL</t>
  </si>
  <si>
    <t>96024010</t>
  </si>
  <si>
    <t>96024030</t>
  </si>
  <si>
    <t>96024040</t>
  </si>
  <si>
    <t>960241610001</t>
  </si>
  <si>
    <t>96024501-01</t>
  </si>
  <si>
    <t>960270110038</t>
  </si>
  <si>
    <t>960270510012</t>
  </si>
  <si>
    <t>960300410007</t>
  </si>
  <si>
    <t>960300410008</t>
  </si>
  <si>
    <t>960300510010</t>
  </si>
  <si>
    <t>960300510017</t>
  </si>
  <si>
    <t>96031-62002,6</t>
  </si>
  <si>
    <t>96031-62006,5</t>
  </si>
  <si>
    <t>960330410006</t>
  </si>
  <si>
    <t>960330410018</t>
  </si>
  <si>
    <t>960330410024</t>
  </si>
  <si>
    <t>960330410025</t>
  </si>
  <si>
    <t>96040340-10</t>
  </si>
  <si>
    <t>960406300-10L</t>
  </si>
  <si>
    <t>96044019-10</t>
  </si>
  <si>
    <t>96045801-20</t>
  </si>
  <si>
    <t>96046696-10</t>
  </si>
  <si>
    <t>960471441</t>
  </si>
  <si>
    <t>96047H107</t>
  </si>
  <si>
    <t>96047H127</t>
  </si>
  <si>
    <t>96047H147</t>
  </si>
  <si>
    <t>96047M143</t>
  </si>
  <si>
    <t>96047M147</t>
  </si>
  <si>
    <t>96047M148</t>
  </si>
  <si>
    <t>96047M149</t>
  </si>
  <si>
    <t>96047M149B</t>
  </si>
  <si>
    <t>960510233-20</t>
  </si>
  <si>
    <t>960510275-10</t>
  </si>
  <si>
    <t>960510310007</t>
  </si>
  <si>
    <t>960520082-20</t>
  </si>
  <si>
    <t>960520089-50</t>
  </si>
  <si>
    <t>960520197-40</t>
  </si>
  <si>
    <t>960520422-19</t>
  </si>
  <si>
    <t>96053212-HJULF</t>
  </si>
  <si>
    <t>96053213</t>
  </si>
  <si>
    <t>96053233</t>
  </si>
  <si>
    <t>96056T2-2121</t>
  </si>
  <si>
    <t>9606000-KL</t>
  </si>
  <si>
    <t>96066200</t>
  </si>
  <si>
    <t>96071084190240GS</t>
  </si>
  <si>
    <t>96071084230310GS</t>
  </si>
  <si>
    <t>96071084GAS</t>
  </si>
  <si>
    <t>96071084GAS1</t>
  </si>
  <si>
    <t>96071132X</t>
  </si>
  <si>
    <t>96071146</t>
  </si>
  <si>
    <t>96071209-3000</t>
  </si>
  <si>
    <t>96071210M</t>
  </si>
  <si>
    <t>96071219V</t>
  </si>
  <si>
    <t>96071229-242267</t>
  </si>
  <si>
    <t>96071254</t>
  </si>
  <si>
    <t>96071414</t>
  </si>
  <si>
    <t>96077437</t>
  </si>
  <si>
    <t>96080610</t>
  </si>
  <si>
    <t>9608801300</t>
  </si>
  <si>
    <t>960950202</t>
  </si>
  <si>
    <t>960950202E</t>
  </si>
  <si>
    <t>960950204</t>
  </si>
  <si>
    <t>960950204E</t>
  </si>
  <si>
    <t>960950206E</t>
  </si>
  <si>
    <t>960950302E</t>
  </si>
  <si>
    <t>960950304E</t>
  </si>
  <si>
    <t>960950306E</t>
  </si>
  <si>
    <t>960950310E</t>
  </si>
  <si>
    <t>960950504</t>
  </si>
  <si>
    <t>9609510K</t>
  </si>
  <si>
    <t>96096106</t>
  </si>
  <si>
    <t>96096121</t>
  </si>
  <si>
    <t>9609901-11573-2</t>
  </si>
  <si>
    <t>9609901-11573-4</t>
  </si>
  <si>
    <t>960A47556-11</t>
  </si>
  <si>
    <t>960A-5</t>
  </si>
  <si>
    <t>960A-6</t>
  </si>
  <si>
    <t>960AF0201</t>
  </si>
  <si>
    <t>960AF0202</t>
  </si>
  <si>
    <t>960AF0204</t>
  </si>
  <si>
    <t>960AT-3</t>
  </si>
  <si>
    <t>960B006005</t>
  </si>
  <si>
    <t>960B006030</t>
  </si>
  <si>
    <t>960B01031A5</t>
  </si>
  <si>
    <t>960B06000</t>
  </si>
  <si>
    <t>960B10010BL1600</t>
  </si>
  <si>
    <t>960B51002410</t>
  </si>
  <si>
    <t>960B510321</t>
  </si>
  <si>
    <t>960BIL090SV</t>
  </si>
  <si>
    <t>960BLM-10</t>
  </si>
  <si>
    <t>960BLM-13</t>
  </si>
  <si>
    <t>960DRING20</t>
  </si>
  <si>
    <t>960HSAR-12</t>
  </si>
  <si>
    <t>960HSAR-8</t>
  </si>
  <si>
    <t>960INKG-10</t>
  </si>
  <si>
    <t>960K25-1000</t>
  </si>
  <si>
    <t>960K25-8000</t>
  </si>
  <si>
    <t>960KBL-10</t>
  </si>
  <si>
    <t>960KL10-8H</t>
  </si>
  <si>
    <t>960KL13-8H</t>
  </si>
  <si>
    <t>960KL6-8H</t>
  </si>
  <si>
    <t>960LIM5</t>
  </si>
  <si>
    <t>960LIM7</t>
  </si>
  <si>
    <t>960LIM9</t>
  </si>
  <si>
    <t>960S95</t>
  </si>
  <si>
    <t>960SA-10</t>
  </si>
  <si>
    <t>960SLM10</t>
  </si>
  <si>
    <t>960SLM2</t>
  </si>
  <si>
    <t>960SPE-16</t>
  </si>
  <si>
    <t>960SPKM-10</t>
  </si>
  <si>
    <t>960SPKM6</t>
  </si>
  <si>
    <t>960SPKM-8</t>
  </si>
  <si>
    <t>960SPLS-150</t>
  </si>
  <si>
    <t>960SPS-10</t>
  </si>
  <si>
    <t>960TL1000</t>
  </si>
  <si>
    <t>960USAL-16</t>
  </si>
  <si>
    <t>960V-114</t>
  </si>
  <si>
    <t>960V-126</t>
  </si>
  <si>
    <t>960VI002</t>
  </si>
  <si>
    <t>960VI018</t>
  </si>
  <si>
    <t>960VSM-10</t>
  </si>
  <si>
    <t>960Z18090</t>
  </si>
  <si>
    <t>983ZG80Z10000RH</t>
  </si>
  <si>
    <t>DEMO-96024501</t>
  </si>
  <si>
    <t>067A</t>
  </si>
  <si>
    <t>960F</t>
  </si>
  <si>
    <t>960A</t>
  </si>
  <si>
    <t>960H</t>
  </si>
  <si>
    <t>960D</t>
  </si>
  <si>
    <t>960a</t>
  </si>
  <si>
    <t>960B</t>
  </si>
  <si>
    <t>995</t>
  </si>
  <si>
    <t>960I</t>
  </si>
  <si>
    <t>960G</t>
  </si>
  <si>
    <t>960g</t>
  </si>
  <si>
    <t>983A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</si>
</sst>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2" fillId="2" borderId="1" xfId="0" applyNumberFormat="1" applyFont="1" applyFill="1" applyBorder="1"/>
    <xf numFmtId="0" fontId="0" fillId="0" borderId="1" xfId="0" applyNumberFormat="1" applyBorder="1"/>
    <xf numFmtId="49" fontId="3" fillId="0" borderId="0" xfId="0" applyNumberFormat="1" applyFont="1"/>
    <xf numFmtId="2" fontId="0" fillId="0" borderId="1" xfId="0" applyNumberFormat="1" applyBorder="1"/>
    <xf numFmtId="0" fontId="2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2" borderId="1" xfId="0" applyNumberFormat="1" applyFont="1" applyFill="1" applyBorder="1"/>
    <xf numFmtId="49" fontId="0" fillId="0" borderId="1" xfId="0" applyNumberFormat="1" applyBorder="1"/>
    <xf numFmtId="49" fontId="0" fillId="0" borderId="0" xfId="0" applyNumberFormat="1" applyBorder="1"/>
    <xf numFmtId="49" fontId="1" fillId="0" borderId="0" xfId="0" applyNumberFormat="1" applyFon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1" fillId="0" borderId="0" xfId="0" applyNumberFormat="1" applyFont="1" applyBorder="1"/>
    <xf numFmtId="49" fontId="1" fillId="0" borderId="0" xfId="0" applyNumberFormat="1" applyFont="1" applyFill="1" applyBorder="1"/>
    <xf numFmtId="49" fontId="0" fillId="0" borderId="0" xfId="0" applyNumberFormat="1" applyFill="1" applyBorder="1"/>
    <xf numFmtId="49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6&#196;NGELHOLM\ROBERT%20M\Leverant&#246;rer\Forankra\Forankra%20listpris%20LISTPRIS%2015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lag 150519"/>
      <sheetName val="TEST"/>
      <sheetName val="Blad1"/>
    </sheetNames>
    <sheetDataSet>
      <sheetData sheetId="0">
        <row r="1">
          <cell r="B1" t="str">
            <v>Artikelnr</v>
          </cell>
          <cell r="C1" t="str">
            <v>Artikelbeskrivning</v>
          </cell>
          <cell r="D1" t="str">
            <v>Företagsnr/ID</v>
          </cell>
          <cell r="E1" t="str">
            <v>VGrp</v>
          </cell>
          <cell r="F1" t="str">
            <v>Artikelstatus</v>
          </cell>
          <cell r="G1" t="str">
            <v>LevArtNr</v>
          </cell>
          <cell r="H1" t="str">
            <v>Ersätts av artikel</v>
          </cell>
          <cell r="I1" t="str">
            <v>Nuvarande Listpris</v>
          </cell>
          <cell r="J1" t="str">
            <v>InPrsNetBas</v>
          </cell>
          <cell r="K1" t="str">
            <v>Snittkostnad</v>
          </cell>
          <cell r="M1" t="str">
            <v>NYTT LISTPRIS</v>
          </cell>
        </row>
        <row r="2">
          <cell r="B2" t="str">
            <v>67220-06G</v>
          </cell>
          <cell r="C2" t="str">
            <v>FÖRANKRINGSÖGLA  1,5t</v>
          </cell>
          <cell r="D2" t="str">
            <v>6817</v>
          </cell>
          <cell r="E2" t="str">
            <v>067A</v>
          </cell>
          <cell r="F2" t="str">
            <v>0</v>
          </cell>
          <cell r="G2" t="str">
            <v>71102-SF</v>
          </cell>
          <cell r="I2">
            <v>100</v>
          </cell>
          <cell r="J2">
            <v>35</v>
          </cell>
          <cell r="K2" t="str">
            <v>81,00</v>
          </cell>
          <cell r="L2">
            <v>0.19</v>
          </cell>
          <cell r="M2">
            <v>165</v>
          </cell>
        </row>
        <row r="3">
          <cell r="B3" t="str">
            <v>94654-000100</v>
          </cell>
          <cell r="C3" t="str">
            <v>FLAKSTOLPE FRAM 100V</v>
          </cell>
          <cell r="D3" t="str">
            <v>6817</v>
          </cell>
          <cell r="E3" t="str">
            <v>946A</v>
          </cell>
          <cell r="F3" t="str">
            <v>9</v>
          </cell>
          <cell r="I3">
            <v>971</v>
          </cell>
          <cell r="J3">
            <v>0</v>
          </cell>
          <cell r="K3"/>
          <cell r="L3"/>
          <cell r="M3"/>
        </row>
        <row r="4">
          <cell r="B4" t="str">
            <v>94654-000200</v>
          </cell>
          <cell r="C4" t="str">
            <v>ARMATON 100CM FRAM, H 721002</v>
          </cell>
          <cell r="D4" t="str">
            <v>6817</v>
          </cell>
          <cell r="E4" t="str">
            <v>946A</v>
          </cell>
          <cell r="F4" t="str">
            <v>9</v>
          </cell>
          <cell r="I4">
            <v>971</v>
          </cell>
          <cell r="J4">
            <v>0</v>
          </cell>
          <cell r="K4"/>
          <cell r="L4"/>
          <cell r="M4"/>
        </row>
        <row r="5">
          <cell r="B5" t="str">
            <v>94654-257700</v>
          </cell>
          <cell r="C5" t="str">
            <v>FRAMSTOLPE XF HÖGER</v>
          </cell>
          <cell r="D5" t="str">
            <v>6817</v>
          </cell>
          <cell r="E5" t="str">
            <v>946A</v>
          </cell>
          <cell r="F5" t="str">
            <v>5</v>
          </cell>
          <cell r="G5" t="str">
            <v>510310011</v>
          </cell>
          <cell r="I5">
            <v>470</v>
          </cell>
          <cell r="J5">
            <v>329</v>
          </cell>
          <cell r="K5"/>
          <cell r="L5"/>
          <cell r="M5"/>
        </row>
        <row r="6">
          <cell r="B6" t="str">
            <v>960007098</v>
          </cell>
          <cell r="C6" t="str">
            <v>BANDUPPRULLARE RSF F.SVETSNING</v>
          </cell>
          <cell r="D6" t="str">
            <v>6817</v>
          </cell>
          <cell r="E6" t="str">
            <v>960F</v>
          </cell>
          <cell r="F6" t="str">
            <v>0</v>
          </cell>
          <cell r="G6" t="str">
            <v>007098</v>
          </cell>
          <cell r="I6">
            <v>600</v>
          </cell>
          <cell r="J6">
            <v>300</v>
          </cell>
          <cell r="K6" t="str">
            <v>590,00</v>
          </cell>
          <cell r="L6">
            <v>1.67E-2</v>
          </cell>
          <cell r="M6">
            <v>1200</v>
          </cell>
        </row>
        <row r="7">
          <cell r="B7" t="str">
            <v>9600119A-08052</v>
          </cell>
          <cell r="C7" t="str">
            <v>RESERVBAND 3,56M D-RING 05102</v>
          </cell>
          <cell r="D7" t="str">
            <v>6817</v>
          </cell>
          <cell r="E7" t="str">
            <v>960A</v>
          </cell>
          <cell r="F7" t="str">
            <v>5</v>
          </cell>
          <cell r="G7" t="str">
            <v>0119A08052</v>
          </cell>
          <cell r="I7">
            <v>112</v>
          </cell>
          <cell r="J7">
            <v>56</v>
          </cell>
          <cell r="K7"/>
          <cell r="L7"/>
          <cell r="M7"/>
        </row>
        <row r="8">
          <cell r="B8" t="str">
            <v>96001831-3</v>
          </cell>
          <cell r="C8" t="str">
            <v>ABT ROLLO-MINI 3,0 MTR 25MM DU</v>
          </cell>
          <cell r="D8" t="str">
            <v>6817</v>
          </cell>
          <cell r="E8" t="str">
            <v>960A</v>
          </cell>
          <cell r="F8" t="str">
            <v>0</v>
          </cell>
          <cell r="G8" t="str">
            <v>01831-3</v>
          </cell>
          <cell r="I8">
            <v>90</v>
          </cell>
          <cell r="J8">
            <v>45</v>
          </cell>
          <cell r="K8" t="str">
            <v>45,00</v>
          </cell>
          <cell r="L8">
            <v>0.5</v>
          </cell>
          <cell r="M8">
            <v>100</v>
          </cell>
        </row>
        <row r="9">
          <cell r="B9" t="str">
            <v>96003211N</v>
          </cell>
          <cell r="C9" t="str">
            <v>GLP SPÄNNARE KPL 1M</v>
          </cell>
          <cell r="D9" t="str">
            <v>6817</v>
          </cell>
          <cell r="E9" t="str">
            <v>960A</v>
          </cell>
          <cell r="F9" t="str">
            <v>9</v>
          </cell>
          <cell r="G9" t="str">
            <v>132710007</v>
          </cell>
          <cell r="H9" t="str">
            <v>960132710007</v>
          </cell>
          <cell r="I9">
            <v>100</v>
          </cell>
          <cell r="J9">
            <v>36</v>
          </cell>
          <cell r="K9"/>
          <cell r="L9"/>
          <cell r="M9"/>
        </row>
        <row r="10">
          <cell r="B10" t="str">
            <v>96003234-1</v>
          </cell>
          <cell r="C10" t="str">
            <v>SPÄNNBAND MED DOUBLESTUDFITTIN</v>
          </cell>
          <cell r="D10" t="str">
            <v>6817</v>
          </cell>
          <cell r="E10" t="str">
            <v>960A</v>
          </cell>
          <cell r="F10" t="str">
            <v>0</v>
          </cell>
          <cell r="G10" t="str">
            <v>03234-1</v>
          </cell>
          <cell r="I10">
            <v>200</v>
          </cell>
          <cell r="J10">
            <v>80</v>
          </cell>
          <cell r="K10" t="str">
            <v>79,09</v>
          </cell>
          <cell r="L10">
            <v>0.60460000000000003</v>
          </cell>
          <cell r="M10">
            <v>200</v>
          </cell>
        </row>
        <row r="11">
          <cell r="B11" t="str">
            <v>96003234-99</v>
          </cell>
          <cell r="C11" t="str">
            <v>SPÄNNBAND M DUBBELSTUDFIT.</v>
          </cell>
          <cell r="D11" t="str">
            <v>6817</v>
          </cell>
          <cell r="E11" t="str">
            <v>960A</v>
          </cell>
          <cell r="F11" t="str">
            <v>5</v>
          </cell>
          <cell r="G11" t="str">
            <v>03234-99</v>
          </cell>
          <cell r="I11">
            <v>175</v>
          </cell>
          <cell r="J11">
            <v>85</v>
          </cell>
          <cell r="K11"/>
          <cell r="L11"/>
          <cell r="M11"/>
        </row>
        <row r="12">
          <cell r="B12" t="str">
            <v>96003235N</v>
          </cell>
          <cell r="C12" t="str">
            <v>GLP SPÄNNARE 2,5T 1 + 3M MED K</v>
          </cell>
          <cell r="D12" t="str">
            <v>6817</v>
          </cell>
          <cell r="E12" t="str">
            <v>960A</v>
          </cell>
          <cell r="F12" t="str">
            <v>0</v>
          </cell>
          <cell r="G12" t="str">
            <v>132610013</v>
          </cell>
          <cell r="I12">
            <v>122</v>
          </cell>
          <cell r="J12">
            <v>61</v>
          </cell>
          <cell r="K12" t="str">
            <v>61,10</v>
          </cell>
          <cell r="L12">
            <v>0.49920000000000003</v>
          </cell>
          <cell r="M12">
            <v>135</v>
          </cell>
        </row>
        <row r="13">
          <cell r="B13" t="str">
            <v>96003236N</v>
          </cell>
          <cell r="C13" t="str">
            <v>GLP SPÄNNARE KPL 1+3M</v>
          </cell>
          <cell r="D13" t="str">
            <v>6817</v>
          </cell>
          <cell r="E13" t="str">
            <v>960A</v>
          </cell>
          <cell r="F13" t="str">
            <v>0</v>
          </cell>
          <cell r="G13" t="str">
            <v>132610017</v>
          </cell>
          <cell r="I13">
            <v>195</v>
          </cell>
          <cell r="J13">
            <v>72.27</v>
          </cell>
          <cell r="K13" t="str">
            <v>73,33</v>
          </cell>
          <cell r="L13">
            <v>0.62390000000000001</v>
          </cell>
          <cell r="M13">
            <v>195</v>
          </cell>
        </row>
        <row r="14">
          <cell r="B14" t="str">
            <v>96003238N</v>
          </cell>
          <cell r="C14" t="str">
            <v>GLP SPÄNNARE KPL 1+3M FÖR SKEN</v>
          </cell>
          <cell r="D14" t="str">
            <v>6817</v>
          </cell>
          <cell r="E14" t="str">
            <v>960A</v>
          </cell>
          <cell r="F14" t="str">
            <v>0</v>
          </cell>
          <cell r="G14" t="str">
            <v>132610021</v>
          </cell>
          <cell r="I14">
            <v>144</v>
          </cell>
          <cell r="J14">
            <v>61</v>
          </cell>
          <cell r="K14" t="str">
            <v>61,31</v>
          </cell>
          <cell r="L14">
            <v>0.57420000000000004</v>
          </cell>
          <cell r="M14">
            <v>144</v>
          </cell>
        </row>
        <row r="15">
          <cell r="B15" t="str">
            <v>96003238N-99</v>
          </cell>
          <cell r="C15" t="str">
            <v>GLP SPÄNNARE KPL 0,5+9,5M FÖR</v>
          </cell>
          <cell r="D15" t="str">
            <v>6817</v>
          </cell>
          <cell r="E15" t="str">
            <v>960A</v>
          </cell>
          <cell r="F15" t="str">
            <v>8</v>
          </cell>
          <cell r="G15" t="str">
            <v>03238N99</v>
          </cell>
          <cell r="I15">
            <v>180</v>
          </cell>
          <cell r="J15">
            <v>180</v>
          </cell>
          <cell r="K15"/>
          <cell r="L15"/>
          <cell r="M15"/>
        </row>
        <row r="16">
          <cell r="B16" t="str">
            <v>96003538</v>
          </cell>
          <cell r="C16" t="str">
            <v>SPÄNNBAND ROLLO M.UPPRULLARE</v>
          </cell>
          <cell r="D16" t="str">
            <v>6817</v>
          </cell>
          <cell r="E16" t="str">
            <v>960A</v>
          </cell>
          <cell r="F16" t="str">
            <v>0</v>
          </cell>
          <cell r="G16" t="str">
            <v>03538</v>
          </cell>
          <cell r="I16">
            <v>146</v>
          </cell>
          <cell r="J16">
            <v>73</v>
          </cell>
          <cell r="K16" t="str">
            <v>0,00</v>
          </cell>
          <cell r="L16">
            <v>0</v>
          </cell>
          <cell r="M16">
            <v>165</v>
          </cell>
        </row>
        <row r="17">
          <cell r="B17" t="str">
            <v>9600381</v>
          </cell>
          <cell r="C17" t="str">
            <v>GASFJÄDER 500N 460MM</v>
          </cell>
          <cell r="D17" t="str">
            <v>6817</v>
          </cell>
          <cell r="E17" t="str">
            <v>960A</v>
          </cell>
          <cell r="F17" t="str">
            <v>0</v>
          </cell>
          <cell r="G17" t="str">
            <v>0381</v>
          </cell>
          <cell r="I17">
            <v>430.5</v>
          </cell>
          <cell r="J17">
            <v>258.3</v>
          </cell>
          <cell r="K17" t="str">
            <v>253,38</v>
          </cell>
          <cell r="L17">
            <v>0.41139999999999999</v>
          </cell>
          <cell r="M17">
            <v>575</v>
          </cell>
        </row>
        <row r="18">
          <cell r="B18" t="str">
            <v>96004008</v>
          </cell>
          <cell r="C18" t="str">
            <v>ÄNDBESLAG MED SPÄRR</v>
          </cell>
          <cell r="D18" t="str">
            <v>6817</v>
          </cell>
          <cell r="E18" t="str">
            <v>960A</v>
          </cell>
          <cell r="F18" t="str">
            <v>0</v>
          </cell>
          <cell r="G18" t="str">
            <v>04008</v>
          </cell>
          <cell r="I18">
            <v>16</v>
          </cell>
          <cell r="J18">
            <v>8</v>
          </cell>
          <cell r="K18" t="str">
            <v>8,00</v>
          </cell>
          <cell r="L18">
            <v>0.5</v>
          </cell>
          <cell r="M18">
            <v>18</v>
          </cell>
        </row>
        <row r="19">
          <cell r="B19" t="str">
            <v>96004038</v>
          </cell>
          <cell r="C19" t="str">
            <v>ABT 4.000OC 1,0+3,0m</v>
          </cell>
          <cell r="D19" t="str">
            <v>6817</v>
          </cell>
          <cell r="E19" t="str">
            <v>960A</v>
          </cell>
          <cell r="F19" t="str">
            <v>0</v>
          </cell>
          <cell r="G19" t="str">
            <v>04038</v>
          </cell>
          <cell r="I19">
            <v>148</v>
          </cell>
          <cell r="J19">
            <v>74</v>
          </cell>
          <cell r="K19" t="str">
            <v>74,00</v>
          </cell>
          <cell r="L19">
            <v>0.5</v>
          </cell>
          <cell r="M19">
            <v>165</v>
          </cell>
        </row>
        <row r="20">
          <cell r="B20" t="str">
            <v>96005008</v>
          </cell>
          <cell r="C20" t="str">
            <v>RUNDJÄRNS TRIANGEL</v>
          </cell>
          <cell r="D20" t="str">
            <v>6817</v>
          </cell>
          <cell r="E20" t="str">
            <v>960A</v>
          </cell>
          <cell r="F20" t="str">
            <v>0</v>
          </cell>
          <cell r="G20" t="str">
            <v>05008</v>
          </cell>
          <cell r="I20">
            <v>20</v>
          </cell>
          <cell r="J20">
            <v>7</v>
          </cell>
          <cell r="K20" t="str">
            <v>10,00</v>
          </cell>
          <cell r="L20">
            <v>0.5</v>
          </cell>
          <cell r="M20">
            <v>20</v>
          </cell>
        </row>
        <row r="21">
          <cell r="B21" t="str">
            <v>96005021-99</v>
          </cell>
          <cell r="C21" t="str">
            <v>LÅNGDEL 2,5M SYTT ÖGA F.M16BUL</v>
          </cell>
          <cell r="D21" t="str">
            <v>6817</v>
          </cell>
          <cell r="E21" t="str">
            <v>960A</v>
          </cell>
          <cell r="F21" t="str">
            <v>5</v>
          </cell>
          <cell r="G21" t="str">
            <v>05021-99</v>
          </cell>
          <cell r="I21">
            <v>56</v>
          </cell>
          <cell r="J21">
            <v>28</v>
          </cell>
          <cell r="K21"/>
          <cell r="L21"/>
          <cell r="M21"/>
        </row>
        <row r="22">
          <cell r="B22" t="str">
            <v>96005035-99</v>
          </cell>
          <cell r="C22" t="str">
            <v>SPÄNNBAND ABT 5000/35</v>
          </cell>
          <cell r="D22" t="str">
            <v>6817</v>
          </cell>
          <cell r="E22" t="str">
            <v>960A</v>
          </cell>
          <cell r="F22" t="str">
            <v>5</v>
          </cell>
          <cell r="G22" t="str">
            <v>05035-99</v>
          </cell>
          <cell r="I22">
            <v>200</v>
          </cell>
          <cell r="J22">
            <v>120</v>
          </cell>
          <cell r="K22"/>
          <cell r="L22"/>
          <cell r="M22"/>
        </row>
        <row r="23">
          <cell r="B23" t="str">
            <v>96005135</v>
          </cell>
          <cell r="C23" t="str">
            <v>SPÄNNBAND ABT 5000/50</v>
          </cell>
          <cell r="D23" t="str">
            <v>6817</v>
          </cell>
          <cell r="E23" t="str">
            <v>960A</v>
          </cell>
          <cell r="F23" t="str">
            <v>5</v>
          </cell>
          <cell r="G23" t="str">
            <v>05135</v>
          </cell>
          <cell r="I23">
            <v>190</v>
          </cell>
          <cell r="J23">
            <v>95</v>
          </cell>
          <cell r="K23"/>
          <cell r="L23"/>
          <cell r="M23"/>
        </row>
        <row r="24">
          <cell r="B24" t="str">
            <v>96005138N</v>
          </cell>
          <cell r="C24" t="str">
            <v>SPÄNNBAND E fäste</v>
          </cell>
          <cell r="D24" t="str">
            <v>6817</v>
          </cell>
          <cell r="E24" t="str">
            <v>960A</v>
          </cell>
          <cell r="F24" t="str">
            <v>0</v>
          </cell>
          <cell r="G24" t="str">
            <v>132610039</v>
          </cell>
          <cell r="I24">
            <v>179</v>
          </cell>
          <cell r="J24">
            <v>70</v>
          </cell>
          <cell r="K24" t="str">
            <v>70,70</v>
          </cell>
          <cell r="L24">
            <v>0.60499999999999998</v>
          </cell>
          <cell r="M24">
            <v>179</v>
          </cell>
        </row>
        <row r="25">
          <cell r="B25" t="str">
            <v>96005183</v>
          </cell>
          <cell r="C25" t="str">
            <v>KANTSKYDD F 50 MM BAND</v>
          </cell>
          <cell r="D25" t="str">
            <v>6817</v>
          </cell>
          <cell r="E25" t="str">
            <v>960A</v>
          </cell>
          <cell r="F25" t="str">
            <v>0</v>
          </cell>
          <cell r="G25" t="str">
            <v>05183</v>
          </cell>
          <cell r="I25">
            <v>40</v>
          </cell>
          <cell r="J25">
            <v>20</v>
          </cell>
          <cell r="K25" t="str">
            <v>16,00</v>
          </cell>
          <cell r="L25">
            <v>0.6</v>
          </cell>
          <cell r="M25">
            <v>45</v>
          </cell>
        </row>
        <row r="26">
          <cell r="B26" t="str">
            <v>96006000</v>
          </cell>
          <cell r="C26" t="str">
            <v>VINSCH ABT U-FÄSTE BS 5000KG</v>
          </cell>
          <cell r="D26" t="str">
            <v>6817</v>
          </cell>
          <cell r="E26" t="str">
            <v>960A</v>
          </cell>
          <cell r="F26" t="str">
            <v>0</v>
          </cell>
          <cell r="G26" t="str">
            <v>330610008</v>
          </cell>
          <cell r="I26">
            <v>132</v>
          </cell>
          <cell r="J26">
            <v>66</v>
          </cell>
          <cell r="K26" t="str">
            <v>62,67</v>
          </cell>
          <cell r="L26">
            <v>0.5252</v>
          </cell>
          <cell r="M26">
            <v>147</v>
          </cell>
        </row>
        <row r="27">
          <cell r="B27" t="str">
            <v>96006010</v>
          </cell>
          <cell r="C27" t="str">
            <v>SPÄNNSTÅNG KOMBI</v>
          </cell>
          <cell r="D27" t="str">
            <v>6817</v>
          </cell>
          <cell r="E27" t="str">
            <v>960A</v>
          </cell>
          <cell r="F27" t="str">
            <v>0</v>
          </cell>
          <cell r="G27" t="str">
            <v>06010</v>
          </cell>
          <cell r="I27">
            <v>560</v>
          </cell>
          <cell r="J27">
            <v>280</v>
          </cell>
          <cell r="K27" t="str">
            <v>280,00</v>
          </cell>
          <cell r="L27">
            <v>0.5</v>
          </cell>
          <cell r="M27">
            <v>625</v>
          </cell>
        </row>
        <row r="28">
          <cell r="B28" t="str">
            <v>96006102</v>
          </cell>
          <cell r="C28" t="str">
            <v>KROK FLAK  67X87X67</v>
          </cell>
          <cell r="D28" t="str">
            <v>6817</v>
          </cell>
          <cell r="E28" t="str">
            <v>960A</v>
          </cell>
          <cell r="F28" t="str">
            <v>0</v>
          </cell>
          <cell r="G28" t="str">
            <v>330410017</v>
          </cell>
          <cell r="I28">
            <v>124</v>
          </cell>
          <cell r="J28">
            <v>62</v>
          </cell>
          <cell r="K28" t="str">
            <v>91,20</v>
          </cell>
          <cell r="L28">
            <v>0.26450000000000001</v>
          </cell>
          <cell r="M28">
            <v>138</v>
          </cell>
        </row>
        <row r="29">
          <cell r="B29" t="str">
            <v>96006300</v>
          </cell>
          <cell r="C29" t="str">
            <v>MORASPÄNNARE</v>
          </cell>
          <cell r="D29" t="str">
            <v>6817</v>
          </cell>
          <cell r="E29" t="str">
            <v>960A</v>
          </cell>
          <cell r="F29" t="str">
            <v>0</v>
          </cell>
          <cell r="G29" t="str">
            <v>06300</v>
          </cell>
          <cell r="I29">
            <v>2000</v>
          </cell>
          <cell r="J29">
            <v>1000</v>
          </cell>
          <cell r="K29" t="str">
            <v>975,00</v>
          </cell>
          <cell r="L29">
            <v>0.51249999999999996</v>
          </cell>
          <cell r="M29">
            <v>2220</v>
          </cell>
        </row>
        <row r="30">
          <cell r="B30" t="str">
            <v>96008020BL</v>
          </cell>
          <cell r="C30" t="str">
            <v>RESERVBAND 10M</v>
          </cell>
          <cell r="D30" t="str">
            <v>6817</v>
          </cell>
          <cell r="E30" t="str">
            <v>960H</v>
          </cell>
          <cell r="F30" t="str">
            <v>0</v>
          </cell>
          <cell r="G30" t="str">
            <v>08020BL</v>
          </cell>
          <cell r="I30">
            <v>236</v>
          </cell>
          <cell r="J30">
            <v>118</v>
          </cell>
          <cell r="K30" t="str">
            <v>118,00</v>
          </cell>
          <cell r="L30">
            <v>0.5</v>
          </cell>
          <cell r="M30">
            <v>265</v>
          </cell>
        </row>
        <row r="31">
          <cell r="B31" t="str">
            <v>96008020BL-EKERI</v>
          </cell>
          <cell r="C31" t="str">
            <v>BAND TILL EKERI, 9,5M MED ÖGLA</v>
          </cell>
          <cell r="D31" t="str">
            <v>6817</v>
          </cell>
          <cell r="E31" t="str">
            <v>960A</v>
          </cell>
          <cell r="F31" t="str">
            <v>0</v>
          </cell>
          <cell r="G31" t="str">
            <v>08020BL-EKERI</v>
          </cell>
          <cell r="I31">
            <v>74</v>
          </cell>
          <cell r="J31">
            <v>37</v>
          </cell>
          <cell r="K31" t="str">
            <v>37,00</v>
          </cell>
          <cell r="L31">
            <v>0.5</v>
          </cell>
          <cell r="M31">
            <v>85</v>
          </cell>
        </row>
        <row r="32">
          <cell r="B32" t="str">
            <v>96008020-EKERI</v>
          </cell>
          <cell r="C32" t="str">
            <v>RESERVBAND 9,5M 4000KG</v>
          </cell>
          <cell r="D32" t="str">
            <v>6817</v>
          </cell>
          <cell r="E32" t="str">
            <v>960D</v>
          </cell>
          <cell r="F32" t="str">
            <v>0</v>
          </cell>
          <cell r="G32" t="str">
            <v>08020-EKERI</v>
          </cell>
          <cell r="I32">
            <v>93</v>
          </cell>
          <cell r="J32">
            <v>37</v>
          </cell>
          <cell r="K32" t="str">
            <v>37,00</v>
          </cell>
          <cell r="L32">
            <v>0.60219999999999996</v>
          </cell>
          <cell r="M32">
            <v>85</v>
          </cell>
        </row>
        <row r="33">
          <cell r="B33" t="str">
            <v>960080211N</v>
          </cell>
          <cell r="C33" t="str">
            <v>RESERVBAND 9,5M</v>
          </cell>
          <cell r="D33" t="str">
            <v>6817</v>
          </cell>
          <cell r="E33" t="str">
            <v>960A</v>
          </cell>
          <cell r="F33" t="str">
            <v>9</v>
          </cell>
          <cell r="G33" t="str">
            <v>080211N</v>
          </cell>
          <cell r="H33" t="str">
            <v>960131410020</v>
          </cell>
          <cell r="I33">
            <v>130</v>
          </cell>
          <cell r="J33">
            <v>58.5</v>
          </cell>
          <cell r="K33"/>
          <cell r="L33"/>
          <cell r="M33"/>
        </row>
        <row r="34">
          <cell r="B34" t="str">
            <v>96008021N-99</v>
          </cell>
          <cell r="C34" t="str">
            <v>RESERVBAND 14M MED KROK</v>
          </cell>
          <cell r="D34" t="str">
            <v>6817</v>
          </cell>
          <cell r="E34" t="str">
            <v>960A</v>
          </cell>
          <cell r="F34" t="str">
            <v>5</v>
          </cell>
          <cell r="G34" t="str">
            <v>08021N-99</v>
          </cell>
          <cell r="I34">
            <v>136</v>
          </cell>
          <cell r="J34">
            <v>68</v>
          </cell>
          <cell r="K34"/>
          <cell r="L34"/>
          <cell r="M34"/>
        </row>
        <row r="35">
          <cell r="B35" t="str">
            <v>96008090NOR</v>
          </cell>
          <cell r="C35" t="str">
            <v>POLYESTERBAND 4800KG</v>
          </cell>
          <cell r="D35" t="str">
            <v>6817</v>
          </cell>
          <cell r="E35" t="str">
            <v>960D</v>
          </cell>
          <cell r="F35" t="str">
            <v>0</v>
          </cell>
          <cell r="G35" t="str">
            <v>08090NOR</v>
          </cell>
          <cell r="I35">
            <v>12</v>
          </cell>
          <cell r="J35">
            <v>3.75</v>
          </cell>
          <cell r="K35" t="str">
            <v>4,90</v>
          </cell>
          <cell r="L35">
            <v>0.5917</v>
          </cell>
          <cell r="M35">
            <v>12</v>
          </cell>
        </row>
        <row r="36">
          <cell r="B36" t="str">
            <v>96010000A</v>
          </cell>
          <cell r="C36" t="str">
            <v>SPÄNNARE ABT ORGINAL</v>
          </cell>
          <cell r="D36" t="str">
            <v>6817</v>
          </cell>
          <cell r="E36" t="str">
            <v>960a</v>
          </cell>
          <cell r="F36" t="str">
            <v>0</v>
          </cell>
          <cell r="G36" t="str">
            <v>10000A</v>
          </cell>
          <cell r="I36">
            <v>70</v>
          </cell>
          <cell r="J36">
            <v>35</v>
          </cell>
          <cell r="K36" t="str">
            <v>35,00</v>
          </cell>
          <cell r="L36">
            <v>0.5</v>
          </cell>
          <cell r="M36">
            <v>78</v>
          </cell>
        </row>
        <row r="37">
          <cell r="B37" t="str">
            <v>96010000XL</v>
          </cell>
          <cell r="C37" t="str">
            <v>ERGO SPÄNNARE</v>
          </cell>
          <cell r="D37" t="str">
            <v>6817</v>
          </cell>
          <cell r="E37" t="str">
            <v>960a</v>
          </cell>
          <cell r="F37" t="str">
            <v>0</v>
          </cell>
          <cell r="G37" t="str">
            <v>10000XL</v>
          </cell>
          <cell r="I37">
            <v>120</v>
          </cell>
          <cell r="J37">
            <v>60</v>
          </cell>
          <cell r="K37" t="str">
            <v>70,00</v>
          </cell>
          <cell r="L37">
            <v>0.41670000000000001</v>
          </cell>
          <cell r="M37">
            <v>135</v>
          </cell>
        </row>
        <row r="38">
          <cell r="B38" t="str">
            <v>96010010-99</v>
          </cell>
          <cell r="C38" t="str">
            <v>KORTDEL SPÄNNBAND 0,3M 4000KG</v>
          </cell>
          <cell r="D38" t="str">
            <v>6817</v>
          </cell>
          <cell r="E38" t="str">
            <v>960D</v>
          </cell>
          <cell r="F38" t="str">
            <v>0</v>
          </cell>
          <cell r="G38" t="str">
            <v>10010-99</v>
          </cell>
          <cell r="I38">
            <v>40</v>
          </cell>
          <cell r="J38">
            <v>17</v>
          </cell>
          <cell r="K38" t="str">
            <v>17,00</v>
          </cell>
          <cell r="L38">
            <v>0.57499999999999996</v>
          </cell>
          <cell r="M38">
            <v>40</v>
          </cell>
        </row>
        <row r="39">
          <cell r="B39" t="str">
            <v>96010010BL</v>
          </cell>
          <cell r="C39" t="str">
            <v>GLP-SPÄNNARE KORTDEL 0,5M</v>
          </cell>
          <cell r="D39" t="str">
            <v>6817</v>
          </cell>
          <cell r="E39" t="str">
            <v>960H</v>
          </cell>
          <cell r="F39" t="str">
            <v>0</v>
          </cell>
          <cell r="G39" t="str">
            <v>10010BL</v>
          </cell>
          <cell r="I39">
            <v>180</v>
          </cell>
          <cell r="J39">
            <v>90</v>
          </cell>
          <cell r="K39" t="str">
            <v>90,00</v>
          </cell>
          <cell r="L39">
            <v>0.5</v>
          </cell>
          <cell r="M39">
            <v>200</v>
          </cell>
        </row>
        <row r="40">
          <cell r="B40" t="str">
            <v>96010010BL-60</v>
          </cell>
          <cell r="C40" t="str">
            <v>SPRIDARBAND SET 65CM LÅNGT</v>
          </cell>
          <cell r="D40" t="str">
            <v>6817</v>
          </cell>
          <cell r="E40" t="str">
            <v>960H</v>
          </cell>
          <cell r="F40" t="str">
            <v>5</v>
          </cell>
          <cell r="G40" t="str">
            <v>10010BL-60</v>
          </cell>
          <cell r="I40">
            <v>225</v>
          </cell>
          <cell r="J40">
            <v>119</v>
          </cell>
          <cell r="K40"/>
          <cell r="L40"/>
          <cell r="M40"/>
        </row>
        <row r="41">
          <cell r="B41" t="str">
            <v>96010011</v>
          </cell>
          <cell r="C41" t="str">
            <v>BAND MED KROK 0,5M</v>
          </cell>
          <cell r="D41" t="str">
            <v>6817</v>
          </cell>
          <cell r="E41" t="str">
            <v>960A</v>
          </cell>
          <cell r="F41" t="str">
            <v>0</v>
          </cell>
          <cell r="G41" t="str">
            <v>10011</v>
          </cell>
          <cell r="I41">
            <v>84</v>
          </cell>
          <cell r="J41">
            <v>42</v>
          </cell>
          <cell r="K41" t="str">
            <v>26,00</v>
          </cell>
          <cell r="L41">
            <v>0.6905</v>
          </cell>
          <cell r="M41">
            <v>94</v>
          </cell>
        </row>
        <row r="42">
          <cell r="B42" t="str">
            <v>960100110064</v>
          </cell>
          <cell r="C42" t="str">
            <v>SPÄNNBAND 4000KG 14m</v>
          </cell>
          <cell r="D42" t="str">
            <v>6817</v>
          </cell>
          <cell r="E42" t="str">
            <v>960A</v>
          </cell>
          <cell r="F42" t="str">
            <v>0</v>
          </cell>
          <cell r="G42" t="str">
            <v>100110064</v>
          </cell>
          <cell r="I42">
            <v>120</v>
          </cell>
          <cell r="J42">
            <v>60</v>
          </cell>
          <cell r="K42" t="str">
            <v>60,00</v>
          </cell>
          <cell r="L42">
            <v>0.5</v>
          </cell>
          <cell r="M42">
            <v>135</v>
          </cell>
        </row>
        <row r="43">
          <cell r="B43" t="str">
            <v>96010011ERGO</v>
          </cell>
          <cell r="C43" t="str">
            <v>ERGOSPÄNNARE MED BAND OCH KROK</v>
          </cell>
          <cell r="D43" t="str">
            <v>6817</v>
          </cell>
          <cell r="E43" t="str">
            <v>960A</v>
          </cell>
          <cell r="F43" t="str">
            <v>5</v>
          </cell>
          <cell r="G43" t="str">
            <v>10011ERGO</v>
          </cell>
          <cell r="I43">
            <v>240</v>
          </cell>
          <cell r="J43">
            <v>96</v>
          </cell>
          <cell r="K43"/>
          <cell r="L43"/>
          <cell r="M43"/>
        </row>
        <row r="44">
          <cell r="B44" t="str">
            <v>96010013N</v>
          </cell>
          <cell r="C44" t="str">
            <v>GLP SPÄNNARE 0,5 MED QUAD</v>
          </cell>
          <cell r="D44" t="str">
            <v>6817</v>
          </cell>
          <cell r="E44" t="str">
            <v>960A</v>
          </cell>
          <cell r="F44" t="str">
            <v>5</v>
          </cell>
          <cell r="G44" t="str">
            <v>10013N</v>
          </cell>
          <cell r="I44">
            <v>199</v>
          </cell>
          <cell r="J44">
            <v>98</v>
          </cell>
          <cell r="K44"/>
          <cell r="L44"/>
          <cell r="M44"/>
        </row>
        <row r="45">
          <cell r="B45" t="str">
            <v>96010021</v>
          </cell>
          <cell r="C45" t="str">
            <v>RESERVBAND 9,5M MED KROK 5000K</v>
          </cell>
          <cell r="D45" t="str">
            <v>6817</v>
          </cell>
          <cell r="E45" t="str">
            <v>960A</v>
          </cell>
          <cell r="F45" t="str">
            <v>0</v>
          </cell>
          <cell r="G45" t="str">
            <v>131410036</v>
          </cell>
          <cell r="I45">
            <v>101</v>
          </cell>
          <cell r="J45">
            <v>45.2</v>
          </cell>
          <cell r="K45" t="str">
            <v>47,69</v>
          </cell>
          <cell r="L45">
            <v>0.52780000000000005</v>
          </cell>
          <cell r="M45">
            <v>101</v>
          </cell>
        </row>
        <row r="46">
          <cell r="B46" t="str">
            <v>960100211</v>
          </cell>
          <cell r="C46" t="str">
            <v>RESERVBAND 9,5 M DUBBELKROK</v>
          </cell>
          <cell r="D46" t="str">
            <v>6817</v>
          </cell>
          <cell r="E46" t="str">
            <v>960A</v>
          </cell>
          <cell r="F46" t="str">
            <v>0</v>
          </cell>
          <cell r="G46" t="str">
            <v>100211</v>
          </cell>
          <cell r="I46">
            <v>104</v>
          </cell>
          <cell r="J46">
            <v>52</v>
          </cell>
          <cell r="K46" t="str">
            <v>52,00</v>
          </cell>
          <cell r="L46">
            <v>0.5</v>
          </cell>
          <cell r="M46">
            <v>116</v>
          </cell>
        </row>
        <row r="47">
          <cell r="B47" t="str">
            <v>96010021-99</v>
          </cell>
          <cell r="C47" t="str">
            <v>RESERVBAND 1M M. KÄTTINGKROK</v>
          </cell>
          <cell r="D47" t="str">
            <v>6817</v>
          </cell>
          <cell r="E47" t="str">
            <v>960A</v>
          </cell>
          <cell r="F47" t="str">
            <v>0</v>
          </cell>
          <cell r="G47" t="str">
            <v>10021-99</v>
          </cell>
          <cell r="I47">
            <v>114</v>
          </cell>
          <cell r="J47">
            <v>57</v>
          </cell>
          <cell r="K47" t="str">
            <v>57,00</v>
          </cell>
          <cell r="L47">
            <v>0.5</v>
          </cell>
          <cell r="M47">
            <v>127</v>
          </cell>
        </row>
        <row r="48">
          <cell r="B48" t="str">
            <v>96010023</v>
          </cell>
          <cell r="C48" t="str">
            <v>GLP SPÄNNBAND 9,5 MED QUAD</v>
          </cell>
          <cell r="D48" t="str">
            <v>6817</v>
          </cell>
          <cell r="E48" t="str">
            <v>960A</v>
          </cell>
          <cell r="F48" t="str">
            <v>0</v>
          </cell>
          <cell r="G48" t="str">
            <v>10023</v>
          </cell>
          <cell r="I48">
            <v>192</v>
          </cell>
          <cell r="J48">
            <v>96</v>
          </cell>
          <cell r="K48" t="str">
            <v>96,00</v>
          </cell>
          <cell r="L48">
            <v>0.5</v>
          </cell>
          <cell r="M48">
            <v>214</v>
          </cell>
        </row>
        <row r="49">
          <cell r="B49" t="str">
            <v>96010029</v>
          </cell>
          <cell r="C49" t="str">
            <v>TIMMERBAND 9,5M ORANGE</v>
          </cell>
          <cell r="D49" t="str">
            <v>6817</v>
          </cell>
          <cell r="E49" t="str">
            <v>960A</v>
          </cell>
          <cell r="F49" t="str">
            <v>0</v>
          </cell>
          <cell r="G49" t="str">
            <v>131410052</v>
          </cell>
          <cell r="I49">
            <v>165</v>
          </cell>
          <cell r="J49">
            <v>65</v>
          </cell>
          <cell r="K49" t="str">
            <v>65,00</v>
          </cell>
          <cell r="L49">
            <v>0.60609999999999997</v>
          </cell>
          <cell r="M49">
            <v>165</v>
          </cell>
        </row>
        <row r="50">
          <cell r="B50" t="str">
            <v>96010030BL-1600</v>
          </cell>
          <cell r="C50" t="str">
            <v>SPÄNNBAND 0,5+9,5M EKERI</v>
          </cell>
          <cell r="D50" t="str">
            <v>6817</v>
          </cell>
          <cell r="E50" t="str">
            <v>960A</v>
          </cell>
          <cell r="F50" t="str">
            <v>0</v>
          </cell>
          <cell r="G50" t="str">
            <v>130610051</v>
          </cell>
          <cell r="I50">
            <v>147</v>
          </cell>
          <cell r="J50">
            <v>74</v>
          </cell>
          <cell r="K50" t="str">
            <v>74,00</v>
          </cell>
          <cell r="L50">
            <v>0.49659999999999999</v>
          </cell>
          <cell r="M50">
            <v>165</v>
          </cell>
        </row>
        <row r="51">
          <cell r="B51" t="str">
            <v>960100311R-99</v>
          </cell>
          <cell r="C51" t="str">
            <v>GLP SPÄNNARE 0,5+9,5M MED DUBB</v>
          </cell>
          <cell r="D51" t="str">
            <v>6817</v>
          </cell>
          <cell r="E51" t="str">
            <v>960A</v>
          </cell>
          <cell r="F51" t="str">
            <v>8</v>
          </cell>
          <cell r="G51" t="str">
            <v>100311R99</v>
          </cell>
          <cell r="I51">
            <v>206</v>
          </cell>
          <cell r="J51">
            <v>206</v>
          </cell>
          <cell r="K51"/>
          <cell r="L51"/>
          <cell r="M51"/>
        </row>
        <row r="52">
          <cell r="B52" t="str">
            <v>96010031BL-1600</v>
          </cell>
          <cell r="C52" t="str">
            <v>ABT 10.000R 0,5+9,5M KROK-KROK</v>
          </cell>
          <cell r="D52" t="str">
            <v>6817</v>
          </cell>
          <cell r="E52" t="str">
            <v>960A</v>
          </cell>
          <cell r="F52" t="str">
            <v>9</v>
          </cell>
          <cell r="G52" t="str">
            <v>10031BL160</v>
          </cell>
          <cell r="H52" t="str">
            <v>96024501</v>
          </cell>
          <cell r="I52">
            <v>132</v>
          </cell>
          <cell r="J52">
            <v>66</v>
          </cell>
          <cell r="K52"/>
          <cell r="L52"/>
          <cell r="M52"/>
        </row>
        <row r="53">
          <cell r="B53" t="str">
            <v>96010031R-99</v>
          </cell>
          <cell r="C53" t="str">
            <v>SPÄNNBAND KPL 11,5M+0,5M</v>
          </cell>
          <cell r="D53" t="str">
            <v>6817</v>
          </cell>
          <cell r="E53" t="str">
            <v>960A</v>
          </cell>
          <cell r="F53" t="str">
            <v>0</v>
          </cell>
          <cell r="G53" t="str">
            <v>10031R-99</v>
          </cell>
          <cell r="I53">
            <v>159</v>
          </cell>
          <cell r="J53">
            <v>74</v>
          </cell>
          <cell r="K53" t="str">
            <v>74,00</v>
          </cell>
          <cell r="L53">
            <v>0.53459999999999996</v>
          </cell>
          <cell r="M53">
            <v>165</v>
          </cell>
        </row>
        <row r="54">
          <cell r="B54" t="str">
            <v>96010031XL</v>
          </cell>
          <cell r="C54" t="str">
            <v>ABT 10.000XL 0,5+9,5</v>
          </cell>
          <cell r="D54" t="str">
            <v>6817</v>
          </cell>
          <cell r="E54" t="str">
            <v>960A</v>
          </cell>
          <cell r="F54" t="str">
            <v>0</v>
          </cell>
          <cell r="G54" t="str">
            <v>10031XL</v>
          </cell>
          <cell r="I54">
            <v>236</v>
          </cell>
          <cell r="J54">
            <v>118</v>
          </cell>
          <cell r="K54" t="str">
            <v>118,00</v>
          </cell>
          <cell r="L54">
            <v>0.5</v>
          </cell>
          <cell r="M54">
            <v>265</v>
          </cell>
        </row>
        <row r="55">
          <cell r="B55" t="str">
            <v>96010033N</v>
          </cell>
          <cell r="C55" t="str">
            <v>GLP SPÄNNARE 0,5+9,5M MED QUAD</v>
          </cell>
          <cell r="D55" t="str">
            <v>6817</v>
          </cell>
          <cell r="E55" t="str">
            <v>960A</v>
          </cell>
          <cell r="F55" t="str">
            <v>0</v>
          </cell>
          <cell r="G55" t="str">
            <v>130610075</v>
          </cell>
          <cell r="I55">
            <v>384</v>
          </cell>
          <cell r="J55">
            <v>192</v>
          </cell>
          <cell r="K55" t="str">
            <v>190,91</v>
          </cell>
          <cell r="L55">
            <v>0.50280000000000002</v>
          </cell>
          <cell r="M55">
            <v>427</v>
          </cell>
        </row>
        <row r="56">
          <cell r="B56" t="str">
            <v>96010034R</v>
          </cell>
          <cell r="C56" t="str">
            <v>SPÄNNBAND ABT ENKELKROK</v>
          </cell>
          <cell r="D56" t="str">
            <v>6817</v>
          </cell>
          <cell r="E56" t="str">
            <v>960A</v>
          </cell>
          <cell r="F56" t="str">
            <v>0</v>
          </cell>
          <cell r="G56" t="str">
            <v>10034R</v>
          </cell>
          <cell r="I56">
            <v>210</v>
          </cell>
          <cell r="J56">
            <v>105</v>
          </cell>
          <cell r="K56" t="str">
            <v>105,71</v>
          </cell>
          <cell r="L56">
            <v>0.49659999999999999</v>
          </cell>
          <cell r="M56">
            <v>235</v>
          </cell>
        </row>
        <row r="57">
          <cell r="B57" t="str">
            <v>96010078</v>
          </cell>
          <cell r="C57" t="str">
            <v>GLP SPÄNNARE 0,5+9,5M MED FLAT</v>
          </cell>
          <cell r="D57" t="str">
            <v>6817</v>
          </cell>
          <cell r="E57" t="str">
            <v>960A</v>
          </cell>
          <cell r="F57" t="str">
            <v>0</v>
          </cell>
          <cell r="G57" t="str">
            <v>10078</v>
          </cell>
          <cell r="I57">
            <v>206</v>
          </cell>
          <cell r="J57">
            <v>92.5</v>
          </cell>
          <cell r="K57" t="str">
            <v>102,00</v>
          </cell>
          <cell r="L57">
            <v>0.50490000000000002</v>
          </cell>
          <cell r="M57">
            <v>206</v>
          </cell>
        </row>
        <row r="58">
          <cell r="B58" t="str">
            <v>96010111R</v>
          </cell>
          <cell r="C58" t="str">
            <v>SPÄNNBAND KORTDEL 0,5M 5 TON,</v>
          </cell>
          <cell r="D58" t="str">
            <v>6817</v>
          </cell>
          <cell r="E58" t="str">
            <v>960A</v>
          </cell>
          <cell r="F58" t="str">
            <v>0</v>
          </cell>
          <cell r="G58" t="str">
            <v>10111R</v>
          </cell>
          <cell r="I58">
            <v>90</v>
          </cell>
          <cell r="J58">
            <v>45</v>
          </cell>
          <cell r="K58" t="str">
            <v>45,00</v>
          </cell>
          <cell r="L58">
            <v>0.5</v>
          </cell>
          <cell r="M58">
            <v>100</v>
          </cell>
        </row>
        <row r="59">
          <cell r="B59" t="str">
            <v>96010111XL</v>
          </cell>
          <cell r="C59" t="str">
            <v>SPÄNNARE ERGO</v>
          </cell>
          <cell r="D59" t="str">
            <v>6817</v>
          </cell>
          <cell r="E59" t="str">
            <v>960A</v>
          </cell>
          <cell r="F59" t="str">
            <v>5</v>
          </cell>
          <cell r="G59" t="str">
            <v>10111XL</v>
          </cell>
          <cell r="I59">
            <v>180</v>
          </cell>
          <cell r="J59">
            <v>90</v>
          </cell>
          <cell r="K59"/>
          <cell r="L59"/>
          <cell r="M59"/>
        </row>
        <row r="60">
          <cell r="B60" t="str">
            <v>96010131-2000C</v>
          </cell>
          <cell r="C60" t="str">
            <v>SPÄNNBAND 0,45+9,65M M. KROK</v>
          </cell>
          <cell r="D60" t="str">
            <v>6817</v>
          </cell>
          <cell r="E60" t="str">
            <v>960A</v>
          </cell>
          <cell r="F60" t="str">
            <v>9</v>
          </cell>
          <cell r="G60" t="str">
            <v>10131-2000C</v>
          </cell>
          <cell r="I60">
            <v>135</v>
          </cell>
          <cell r="J60">
            <v>52.5</v>
          </cell>
          <cell r="K60"/>
          <cell r="L60"/>
          <cell r="M60"/>
        </row>
        <row r="61">
          <cell r="B61" t="str">
            <v>96010131XL</v>
          </cell>
          <cell r="C61" t="str">
            <v>ERGO SPÄNNARE 5 TON 0.5+9,5</v>
          </cell>
          <cell r="D61" t="str">
            <v>6817</v>
          </cell>
          <cell r="E61" t="str">
            <v>960A</v>
          </cell>
          <cell r="F61" t="str">
            <v>0</v>
          </cell>
          <cell r="G61" t="str">
            <v>130610101</v>
          </cell>
          <cell r="I61">
            <v>312</v>
          </cell>
          <cell r="J61">
            <v>156</v>
          </cell>
          <cell r="K61" t="str">
            <v>156,13</v>
          </cell>
          <cell r="L61">
            <v>0.49959999999999999</v>
          </cell>
          <cell r="M61">
            <v>347</v>
          </cell>
        </row>
        <row r="62">
          <cell r="B62" t="str">
            <v>96010152</v>
          </cell>
          <cell r="C62" t="str">
            <v>TIMMERBAND MED DELTARING</v>
          </cell>
          <cell r="D62" t="str">
            <v>6817</v>
          </cell>
          <cell r="E62" t="str">
            <v>960B</v>
          </cell>
          <cell r="F62" t="str">
            <v>0</v>
          </cell>
          <cell r="G62" t="str">
            <v>132110003</v>
          </cell>
          <cell r="I62">
            <v>210</v>
          </cell>
          <cell r="J62">
            <v>76.319999999999993</v>
          </cell>
          <cell r="K62" t="str">
            <v>76,32</v>
          </cell>
          <cell r="L62">
            <v>0.63659999999999994</v>
          </cell>
          <cell r="M62">
            <v>210</v>
          </cell>
        </row>
        <row r="63">
          <cell r="B63" t="str">
            <v>9601015KL</v>
          </cell>
          <cell r="C63" t="str">
            <v>MASKINSURRNING KPL SATS (4ST 1</v>
          </cell>
          <cell r="D63" t="str">
            <v>6817</v>
          </cell>
          <cell r="E63" t="str">
            <v>960A</v>
          </cell>
          <cell r="F63" t="str">
            <v>5</v>
          </cell>
          <cell r="G63" t="str">
            <v>KL1015KL</v>
          </cell>
          <cell r="I63">
            <v>3695</v>
          </cell>
          <cell r="J63">
            <v>3695</v>
          </cell>
          <cell r="K63"/>
          <cell r="L63"/>
          <cell r="M63"/>
        </row>
        <row r="64">
          <cell r="B64" t="str">
            <v>960110410012</v>
          </cell>
          <cell r="C64" t="str">
            <v>LÖS SPÄNNARE</v>
          </cell>
          <cell r="D64" t="str">
            <v>6817</v>
          </cell>
          <cell r="E64" t="str">
            <v>960A</v>
          </cell>
          <cell r="F64" t="str">
            <v>0</v>
          </cell>
          <cell r="G64" t="str">
            <v>110410012</v>
          </cell>
          <cell r="I64">
            <v>72</v>
          </cell>
          <cell r="J64">
            <v>36</v>
          </cell>
          <cell r="K64" t="str">
            <v>36,00</v>
          </cell>
          <cell r="L64">
            <v>0.5</v>
          </cell>
          <cell r="M64">
            <v>80</v>
          </cell>
        </row>
        <row r="65">
          <cell r="B65" t="str">
            <v>9601130-40386-10</v>
          </cell>
          <cell r="C65" t="str">
            <v>ROPE-TIE-OFF</v>
          </cell>
          <cell r="D65" t="str">
            <v>6817</v>
          </cell>
          <cell r="E65" t="str">
            <v>960A</v>
          </cell>
          <cell r="F65" t="str">
            <v>0</v>
          </cell>
          <cell r="G65" t="str">
            <v>1130-40386-10</v>
          </cell>
          <cell r="I65">
            <v>85</v>
          </cell>
          <cell r="J65">
            <v>34</v>
          </cell>
          <cell r="K65" t="str">
            <v>40,00</v>
          </cell>
          <cell r="L65">
            <v>0.52939999999999998</v>
          </cell>
          <cell r="M65">
            <v>85</v>
          </cell>
        </row>
        <row r="66">
          <cell r="B66" t="str">
            <v>960120210047</v>
          </cell>
          <cell r="C66" t="str">
            <v>DIREKTKROK SPÄNNARE</v>
          </cell>
          <cell r="D66" t="str">
            <v>6817</v>
          </cell>
          <cell r="E66" t="str">
            <v>960A</v>
          </cell>
          <cell r="F66" t="str">
            <v>0</v>
          </cell>
          <cell r="G66" t="str">
            <v>120210047</v>
          </cell>
          <cell r="I66">
            <v>76</v>
          </cell>
          <cell r="J66">
            <v>38</v>
          </cell>
          <cell r="K66" t="str">
            <v>38,00</v>
          </cell>
          <cell r="L66">
            <v>0.5</v>
          </cell>
          <cell r="M66">
            <v>85</v>
          </cell>
        </row>
        <row r="67">
          <cell r="B67" t="str">
            <v>960120510008</v>
          </cell>
          <cell r="C67" t="str">
            <v>ÄNDBESLAG MED SPÄRR, 50mm</v>
          </cell>
          <cell r="D67" t="str">
            <v>6817</v>
          </cell>
          <cell r="E67" t="str">
            <v>960H</v>
          </cell>
          <cell r="F67" t="str">
            <v>0</v>
          </cell>
          <cell r="G67" t="str">
            <v>120510008</v>
          </cell>
          <cell r="I67">
            <v>22</v>
          </cell>
          <cell r="J67">
            <v>15</v>
          </cell>
          <cell r="K67" t="str">
            <v>8,84</v>
          </cell>
          <cell r="L67">
            <v>0.59819999999999995</v>
          </cell>
          <cell r="M67">
            <v>34</v>
          </cell>
        </row>
        <row r="68">
          <cell r="B68" t="str">
            <v>960120510032</v>
          </cell>
          <cell r="C68" t="str">
            <v>EKERI-PIN HUNDBEN ROSTFRITT</v>
          </cell>
          <cell r="D68" t="str">
            <v>6817</v>
          </cell>
          <cell r="E68" t="str">
            <v>960A</v>
          </cell>
          <cell r="F68" t="str">
            <v>9</v>
          </cell>
          <cell r="G68" t="str">
            <v>120510032</v>
          </cell>
          <cell r="H68" t="str">
            <v>960B006030</v>
          </cell>
          <cell r="I68">
            <v>180</v>
          </cell>
          <cell r="J68">
            <v>90</v>
          </cell>
          <cell r="K68"/>
          <cell r="L68"/>
          <cell r="M68"/>
        </row>
        <row r="69">
          <cell r="B69" t="str">
            <v>9601270-2</v>
          </cell>
          <cell r="C69" t="str">
            <v>WIRE 6MM MED KAUS TÄCKNINGSWIR</v>
          </cell>
          <cell r="D69" t="str">
            <v>6817</v>
          </cell>
          <cell r="E69" t="str">
            <v>960A</v>
          </cell>
          <cell r="F69" t="str">
            <v>0</v>
          </cell>
          <cell r="G69" t="str">
            <v>9901-10143-2</v>
          </cell>
          <cell r="I69">
            <v>350</v>
          </cell>
          <cell r="J69">
            <v>175</v>
          </cell>
          <cell r="K69" t="str">
            <v>175,00</v>
          </cell>
          <cell r="L69">
            <v>0.5</v>
          </cell>
          <cell r="M69">
            <v>390</v>
          </cell>
        </row>
        <row r="70">
          <cell r="B70" t="str">
            <v>960130199004-1</v>
          </cell>
          <cell r="C70" t="str">
            <v>SPRIDARBAND SET CONFIG. L=70cm</v>
          </cell>
          <cell r="D70" t="str">
            <v>6817</v>
          </cell>
          <cell r="E70" t="str">
            <v>960G</v>
          </cell>
          <cell r="F70" t="str">
            <v>0</v>
          </cell>
          <cell r="G70" t="str">
            <v>130199004</v>
          </cell>
          <cell r="I70">
            <v>285</v>
          </cell>
          <cell r="J70">
            <v>145</v>
          </cell>
          <cell r="K70" t="str">
            <v>145,00</v>
          </cell>
          <cell r="L70">
            <v>0.49119999999999997</v>
          </cell>
          <cell r="M70">
            <v>325</v>
          </cell>
        </row>
        <row r="71">
          <cell r="B71" t="str">
            <v>960130199004-2</v>
          </cell>
          <cell r="C71" t="str">
            <v>SPRIDARBAND SET CONFIG. L=75cm</v>
          </cell>
          <cell r="D71" t="str">
            <v>6817</v>
          </cell>
          <cell r="E71" t="str">
            <v>960G</v>
          </cell>
          <cell r="F71" t="str">
            <v>0</v>
          </cell>
          <cell r="G71" t="str">
            <v>130199004</v>
          </cell>
          <cell r="I71">
            <v>300</v>
          </cell>
          <cell r="J71">
            <v>155</v>
          </cell>
          <cell r="K71" t="str">
            <v>155,00</v>
          </cell>
          <cell r="L71">
            <v>0.48330000000000001</v>
          </cell>
          <cell r="M71">
            <v>345</v>
          </cell>
        </row>
        <row r="72">
          <cell r="B72" t="str">
            <v>960130310004</v>
          </cell>
          <cell r="C72" t="str">
            <v>ASSORTMENT BOX</v>
          </cell>
          <cell r="D72" t="str">
            <v>6817</v>
          </cell>
          <cell r="E72" t="str">
            <v>960A</v>
          </cell>
          <cell r="F72" t="str">
            <v>0</v>
          </cell>
          <cell r="G72" t="str">
            <v>130310004</v>
          </cell>
          <cell r="I72">
            <v>750</v>
          </cell>
          <cell r="J72">
            <v>370</v>
          </cell>
          <cell r="K72" t="str">
            <v>370,00</v>
          </cell>
          <cell r="L72">
            <v>0.50670000000000004</v>
          </cell>
          <cell r="M72">
            <v>825</v>
          </cell>
        </row>
        <row r="73">
          <cell r="B73" t="str">
            <v>960130310018</v>
          </cell>
          <cell r="C73" t="str">
            <v>SPÄNNREM 1,5 M GUL</v>
          </cell>
          <cell r="D73" t="str">
            <v>6817</v>
          </cell>
          <cell r="E73" t="str">
            <v>960A</v>
          </cell>
          <cell r="F73" t="str">
            <v>0</v>
          </cell>
          <cell r="G73" t="str">
            <v>130310018</v>
          </cell>
          <cell r="I73">
            <v>18</v>
          </cell>
          <cell r="J73">
            <v>9</v>
          </cell>
          <cell r="K73" t="str">
            <v>7,60</v>
          </cell>
          <cell r="L73">
            <v>0.57779999999999998</v>
          </cell>
          <cell r="M73">
            <v>20</v>
          </cell>
        </row>
        <row r="74">
          <cell r="B74" t="str">
            <v>960130310021</v>
          </cell>
          <cell r="C74" t="str">
            <v>SPÄNNREM 2,0 M RÖD</v>
          </cell>
          <cell r="D74" t="str">
            <v>6817</v>
          </cell>
          <cell r="E74" t="str">
            <v>960A</v>
          </cell>
          <cell r="F74" t="str">
            <v>0</v>
          </cell>
          <cell r="G74" t="str">
            <v>130310021</v>
          </cell>
          <cell r="I74">
            <v>19</v>
          </cell>
          <cell r="J74">
            <v>9.5</v>
          </cell>
          <cell r="K74" t="str">
            <v>9,50</v>
          </cell>
          <cell r="L74">
            <v>0.5</v>
          </cell>
          <cell r="M74">
            <v>22</v>
          </cell>
        </row>
        <row r="75">
          <cell r="B75" t="str">
            <v>960130310023</v>
          </cell>
          <cell r="C75" t="str">
            <v>SPÄNNREM 2,5 M BLÅ</v>
          </cell>
          <cell r="D75" t="str">
            <v>6817</v>
          </cell>
          <cell r="E75" t="str">
            <v>960A</v>
          </cell>
          <cell r="F75" t="str">
            <v>0</v>
          </cell>
          <cell r="G75" t="str">
            <v>130310023</v>
          </cell>
          <cell r="I75">
            <v>20</v>
          </cell>
          <cell r="J75">
            <v>10</v>
          </cell>
          <cell r="K75" t="str">
            <v>10,00</v>
          </cell>
          <cell r="L75">
            <v>0.5</v>
          </cell>
          <cell r="M75">
            <v>23</v>
          </cell>
        </row>
        <row r="76">
          <cell r="B76" t="str">
            <v>960130310027</v>
          </cell>
          <cell r="C76" t="str">
            <v>SPÄNNREM 3,5 M ORANGE</v>
          </cell>
          <cell r="D76" t="str">
            <v>6817</v>
          </cell>
          <cell r="E76" t="str">
            <v>960A</v>
          </cell>
          <cell r="F76" t="str">
            <v>0</v>
          </cell>
          <cell r="G76" t="str">
            <v>130310027</v>
          </cell>
          <cell r="I76">
            <v>22</v>
          </cell>
          <cell r="J76">
            <v>11</v>
          </cell>
          <cell r="K76" t="str">
            <v>11,00</v>
          </cell>
          <cell r="L76">
            <v>0.5</v>
          </cell>
          <cell r="M76">
            <v>25</v>
          </cell>
        </row>
        <row r="77">
          <cell r="B77" t="str">
            <v>960130610108</v>
          </cell>
          <cell r="C77" t="str">
            <v>SPÄNNBAND 0,5+9,5M MED KROK</v>
          </cell>
          <cell r="D77" t="str">
            <v>6817</v>
          </cell>
          <cell r="E77" t="str">
            <v>960A</v>
          </cell>
          <cell r="F77" t="str">
            <v>0</v>
          </cell>
          <cell r="G77" t="str">
            <v>130610108</v>
          </cell>
          <cell r="I77">
            <v>325</v>
          </cell>
          <cell r="J77">
            <v>161</v>
          </cell>
          <cell r="K77" t="str">
            <v>161,00</v>
          </cell>
          <cell r="L77">
            <v>0.50460000000000005</v>
          </cell>
          <cell r="M77">
            <v>360</v>
          </cell>
        </row>
        <row r="78">
          <cell r="B78" t="str">
            <v>960130610120</v>
          </cell>
          <cell r="C78" t="str">
            <v>SPÄNNBAND 0,5+9,5M SYTT ÖGA</v>
          </cell>
          <cell r="D78" t="str">
            <v>6817</v>
          </cell>
          <cell r="E78" t="str">
            <v>960A</v>
          </cell>
          <cell r="F78" t="str">
            <v>0</v>
          </cell>
          <cell r="G78" t="str">
            <v>130610120</v>
          </cell>
          <cell r="I78">
            <v>255</v>
          </cell>
          <cell r="J78">
            <v>126</v>
          </cell>
          <cell r="K78" t="str">
            <v>126,00</v>
          </cell>
          <cell r="L78">
            <v>0.50590000000000002</v>
          </cell>
          <cell r="M78">
            <v>280</v>
          </cell>
        </row>
        <row r="79">
          <cell r="B79" t="str">
            <v>960130699006-1</v>
          </cell>
          <cell r="C79" t="str">
            <v>SPÄNNBAND 0,5+9,5M CE PRO</v>
          </cell>
          <cell r="D79" t="str">
            <v>6817</v>
          </cell>
          <cell r="E79" t="str">
            <v>960A</v>
          </cell>
          <cell r="F79" t="str">
            <v>0</v>
          </cell>
          <cell r="G79" t="str">
            <v>130699006</v>
          </cell>
          <cell r="I79">
            <v>600</v>
          </cell>
          <cell r="J79">
            <v>300</v>
          </cell>
          <cell r="K79" t="str">
            <v>250,00</v>
          </cell>
          <cell r="L79">
            <v>0.58329999999999993</v>
          </cell>
          <cell r="M79">
            <v>670</v>
          </cell>
        </row>
        <row r="80">
          <cell r="B80" t="str">
            <v>960130699006-2</v>
          </cell>
          <cell r="C80" t="str">
            <v>SPÄNNBAND 0,5+9,5M CE PRO</v>
          </cell>
          <cell r="D80" t="str">
            <v>6817</v>
          </cell>
          <cell r="E80" t="str">
            <v>960A</v>
          </cell>
          <cell r="F80" t="str">
            <v>0</v>
          </cell>
          <cell r="G80" t="str">
            <v>130699006</v>
          </cell>
          <cell r="I80">
            <v>600</v>
          </cell>
          <cell r="J80">
            <v>250</v>
          </cell>
          <cell r="K80" t="str">
            <v>300,00</v>
          </cell>
          <cell r="L80">
            <v>0.5</v>
          </cell>
          <cell r="M80">
            <v>600</v>
          </cell>
        </row>
        <row r="81">
          <cell r="B81" t="str">
            <v>960131010016</v>
          </cell>
          <cell r="C81" t="str">
            <v>GLP SPÄNNARE 0,5 MED DUBB KROK</v>
          </cell>
          <cell r="D81" t="str">
            <v>6817</v>
          </cell>
          <cell r="E81" t="str">
            <v>960A</v>
          </cell>
          <cell r="F81" t="str">
            <v>0</v>
          </cell>
          <cell r="G81" t="str">
            <v>131010016</v>
          </cell>
          <cell r="I81">
            <v>160</v>
          </cell>
          <cell r="J81">
            <v>40</v>
          </cell>
          <cell r="K81" t="str">
            <v>40,00</v>
          </cell>
          <cell r="L81">
            <v>0.75</v>
          </cell>
          <cell r="M81">
            <v>160</v>
          </cell>
        </row>
        <row r="82">
          <cell r="B82" t="str">
            <v>960131099002</v>
          </cell>
          <cell r="C82" t="str">
            <v>SPÄNNBAND 0,5+2M CLASSIC PRO</v>
          </cell>
          <cell r="D82" t="str">
            <v>6817</v>
          </cell>
          <cell r="E82" t="str">
            <v>960A</v>
          </cell>
          <cell r="F82" t="str">
            <v>0</v>
          </cell>
          <cell r="G82" t="str">
            <v>131099002</v>
          </cell>
          <cell r="I82">
            <v>534</v>
          </cell>
          <cell r="J82">
            <v>267</v>
          </cell>
          <cell r="K82" t="str">
            <v>269,67</v>
          </cell>
          <cell r="L82">
            <v>0.495</v>
          </cell>
          <cell r="M82">
            <v>595</v>
          </cell>
        </row>
        <row r="83">
          <cell r="B83" t="str">
            <v>960131410020</v>
          </cell>
          <cell r="C83" t="str">
            <v>LÅNGDEL CLASSIC 9,5m</v>
          </cell>
          <cell r="D83" t="str">
            <v>6817</v>
          </cell>
          <cell r="E83" t="str">
            <v>960A</v>
          </cell>
          <cell r="F83" t="str">
            <v>0</v>
          </cell>
          <cell r="G83" t="str">
            <v>131410020</v>
          </cell>
          <cell r="I83">
            <v>130</v>
          </cell>
          <cell r="J83">
            <v>65</v>
          </cell>
          <cell r="K83" t="str">
            <v>65,65</v>
          </cell>
          <cell r="L83">
            <v>0.495</v>
          </cell>
          <cell r="M83">
            <v>145</v>
          </cell>
        </row>
        <row r="84">
          <cell r="B84" t="str">
            <v>960131499001</v>
          </cell>
          <cell r="C84" t="str">
            <v>RESERVBAND 15M, 4T LC1600 daN</v>
          </cell>
          <cell r="D84" t="str">
            <v>6817</v>
          </cell>
          <cell r="E84" t="str">
            <v>960A</v>
          </cell>
          <cell r="F84" t="str">
            <v>0</v>
          </cell>
          <cell r="G84" t="str">
            <v>131499001</v>
          </cell>
          <cell r="I84">
            <v>130</v>
          </cell>
          <cell r="J84">
            <v>62</v>
          </cell>
          <cell r="K84" t="str">
            <v>62,00</v>
          </cell>
          <cell r="L84">
            <v>0.52310000000000001</v>
          </cell>
          <cell r="M84">
            <v>140</v>
          </cell>
        </row>
        <row r="85">
          <cell r="B85" t="str">
            <v>960131499002</v>
          </cell>
          <cell r="C85" t="str">
            <v>CONTAINERBAND 2M 5T M. ÖGLA</v>
          </cell>
          <cell r="D85" t="str">
            <v>6817</v>
          </cell>
          <cell r="E85" t="str">
            <v>960A</v>
          </cell>
          <cell r="F85" t="str">
            <v>0</v>
          </cell>
          <cell r="G85" t="str">
            <v>131499002</v>
          </cell>
          <cell r="I85">
            <v>120</v>
          </cell>
          <cell r="J85">
            <v>58</v>
          </cell>
          <cell r="K85" t="str">
            <v>58,00</v>
          </cell>
          <cell r="L85">
            <v>0.51670000000000005</v>
          </cell>
          <cell r="M85">
            <v>130</v>
          </cell>
        </row>
        <row r="86">
          <cell r="B86" t="str">
            <v>960131710003</v>
          </cell>
          <cell r="C86" t="str">
            <v>SPÄNNBAND M ÄNDBESLAG 0,25M</v>
          </cell>
          <cell r="D86" t="str">
            <v>6817</v>
          </cell>
          <cell r="E86" t="str">
            <v>960A</v>
          </cell>
          <cell r="F86" t="str">
            <v>0</v>
          </cell>
          <cell r="G86" t="str">
            <v>131710003</v>
          </cell>
          <cell r="I86">
            <v>78</v>
          </cell>
          <cell r="J86">
            <v>34</v>
          </cell>
          <cell r="K86" t="str">
            <v>34,00</v>
          </cell>
          <cell r="L86">
            <v>0.56409999999999993</v>
          </cell>
          <cell r="M86">
            <v>78</v>
          </cell>
        </row>
        <row r="87">
          <cell r="B87" t="str">
            <v>960131799001</v>
          </cell>
          <cell r="C87" t="str">
            <v>ROPE TIE OFF 0,35m</v>
          </cell>
          <cell r="D87" t="str">
            <v>6817</v>
          </cell>
          <cell r="E87" t="str">
            <v>995</v>
          </cell>
          <cell r="F87" t="str">
            <v>0</v>
          </cell>
          <cell r="G87" t="str">
            <v>131799001</v>
          </cell>
          <cell r="I87">
            <v>72</v>
          </cell>
          <cell r="J87">
            <v>36</v>
          </cell>
          <cell r="K87" t="str">
            <v>36,00</v>
          </cell>
          <cell r="L87">
            <v>0.5</v>
          </cell>
          <cell r="M87">
            <v>80</v>
          </cell>
        </row>
        <row r="88">
          <cell r="B88" t="str">
            <v>960132199001</v>
          </cell>
          <cell r="C88" t="str">
            <v>TIMMERBAND 10m</v>
          </cell>
          <cell r="D88" t="str">
            <v>6817</v>
          </cell>
          <cell r="E88" t="str">
            <v>995</v>
          </cell>
          <cell r="F88" t="str">
            <v>0</v>
          </cell>
          <cell r="G88" t="str">
            <v>132199001</v>
          </cell>
          <cell r="I88">
            <v>115</v>
          </cell>
          <cell r="J88">
            <v>74</v>
          </cell>
          <cell r="K88" t="str">
            <v>74,00</v>
          </cell>
          <cell r="L88">
            <v>0.35649999999999998</v>
          </cell>
          <cell r="M88">
            <v>165</v>
          </cell>
        </row>
        <row r="89">
          <cell r="B89" t="str">
            <v>960132610011</v>
          </cell>
          <cell r="C89" t="str">
            <v>SPÄNNBAND SMALL 2-DELAD 1000KG</v>
          </cell>
          <cell r="D89" t="str">
            <v>6817</v>
          </cell>
          <cell r="E89" t="str">
            <v>995</v>
          </cell>
          <cell r="F89" t="str">
            <v>0</v>
          </cell>
          <cell r="G89" t="str">
            <v>132610011</v>
          </cell>
          <cell r="I89">
            <v>97</v>
          </cell>
          <cell r="J89">
            <v>58</v>
          </cell>
          <cell r="K89" t="str">
            <v>58,00</v>
          </cell>
          <cell r="L89">
            <v>0.40210000000000001</v>
          </cell>
          <cell r="M89">
            <v>130</v>
          </cell>
        </row>
        <row r="90">
          <cell r="B90" t="str">
            <v>960132610015</v>
          </cell>
          <cell r="C90" t="str">
            <v>SPÄNNBAND SMALL 2-DELAD 2000KG</v>
          </cell>
          <cell r="D90" t="str">
            <v>6817</v>
          </cell>
          <cell r="E90" t="str">
            <v>995</v>
          </cell>
          <cell r="F90" t="str">
            <v>0</v>
          </cell>
          <cell r="G90" t="str">
            <v>132610015</v>
          </cell>
          <cell r="I90">
            <v>114</v>
          </cell>
          <cell r="J90">
            <v>68</v>
          </cell>
          <cell r="K90" t="str">
            <v>68,00</v>
          </cell>
          <cell r="L90">
            <v>0.40350000000000003</v>
          </cell>
          <cell r="M90">
            <v>155</v>
          </cell>
        </row>
        <row r="91">
          <cell r="B91" t="str">
            <v>960132610055</v>
          </cell>
          <cell r="C91" t="str">
            <v>GLP SPÄNNARE KPL 1+3M</v>
          </cell>
          <cell r="D91" t="str">
            <v>6817</v>
          </cell>
          <cell r="E91" t="str">
            <v>960A</v>
          </cell>
          <cell r="F91" t="str">
            <v>0</v>
          </cell>
          <cell r="G91" t="str">
            <v>132610055</v>
          </cell>
          <cell r="I91">
            <v>145</v>
          </cell>
          <cell r="J91">
            <v>71.02</v>
          </cell>
          <cell r="K91" t="str">
            <v>71,02</v>
          </cell>
          <cell r="L91">
            <v>0.51019999999999999</v>
          </cell>
          <cell r="M91">
            <v>158</v>
          </cell>
        </row>
        <row r="92">
          <cell r="B92" t="str">
            <v>960132699002-1</v>
          </cell>
          <cell r="C92" t="str">
            <v>SPÄNNBAND 0,5+4M SMALL PRO</v>
          </cell>
          <cell r="D92" t="str">
            <v>6817</v>
          </cell>
          <cell r="E92" t="str">
            <v>960A</v>
          </cell>
          <cell r="F92" t="str">
            <v>0</v>
          </cell>
          <cell r="G92" t="str">
            <v>132699002</v>
          </cell>
          <cell r="I92">
            <v>150</v>
          </cell>
          <cell r="J92">
            <v>75</v>
          </cell>
          <cell r="K92" t="str">
            <v>75,00</v>
          </cell>
          <cell r="L92">
            <v>0.5</v>
          </cell>
          <cell r="M92">
            <v>167</v>
          </cell>
        </row>
        <row r="93">
          <cell r="B93" t="str">
            <v>960132699002-2</v>
          </cell>
          <cell r="C93" t="str">
            <v>SPÄNNBAND 0,5+4M SMALL PRO</v>
          </cell>
          <cell r="D93" t="str">
            <v>6817</v>
          </cell>
          <cell r="E93" t="str">
            <v>960A</v>
          </cell>
          <cell r="F93" t="str">
            <v>0</v>
          </cell>
          <cell r="G93" t="str">
            <v>132699002</v>
          </cell>
          <cell r="I93">
            <v>150</v>
          </cell>
          <cell r="J93">
            <v>75</v>
          </cell>
          <cell r="K93" t="str">
            <v>75,00</v>
          </cell>
          <cell r="L93">
            <v>0.5</v>
          </cell>
          <cell r="M93">
            <v>167</v>
          </cell>
        </row>
        <row r="94">
          <cell r="B94" t="str">
            <v>960132699008</v>
          </cell>
          <cell r="C94" t="str">
            <v>SPÄNNBAND LARGE PRO 2000KG</v>
          </cell>
          <cell r="D94" t="str">
            <v>6817</v>
          </cell>
          <cell r="E94" t="str">
            <v>995</v>
          </cell>
          <cell r="F94" t="str">
            <v>0</v>
          </cell>
          <cell r="G94" t="str">
            <v>132699008</v>
          </cell>
          <cell r="I94">
            <v>220</v>
          </cell>
          <cell r="J94">
            <v>95</v>
          </cell>
          <cell r="K94" t="str">
            <v>81,00</v>
          </cell>
          <cell r="L94">
            <v>0.63180000000000003</v>
          </cell>
          <cell r="M94">
            <v>212</v>
          </cell>
        </row>
        <row r="95">
          <cell r="B95" t="str">
            <v>960132710005</v>
          </cell>
          <cell r="C95" t="str">
            <v>GLP SPÄNNARE KPL 1M KORTDEL</v>
          </cell>
          <cell r="D95" t="str">
            <v>6817</v>
          </cell>
          <cell r="E95" t="str">
            <v>960A</v>
          </cell>
          <cell r="F95" t="str">
            <v>0</v>
          </cell>
          <cell r="G95" t="str">
            <v>132710005</v>
          </cell>
          <cell r="I95">
            <v>130</v>
          </cell>
          <cell r="J95">
            <v>29.43</v>
          </cell>
          <cell r="K95" t="str">
            <v>29,43</v>
          </cell>
          <cell r="L95">
            <v>0.77359999999999995</v>
          </cell>
          <cell r="M95">
            <v>130</v>
          </cell>
        </row>
        <row r="96">
          <cell r="B96" t="str">
            <v>960132710007</v>
          </cell>
          <cell r="C96" t="str">
            <v>GLP SPÄNNARE FÖR SKENA 1M</v>
          </cell>
          <cell r="D96" t="str">
            <v>6817</v>
          </cell>
          <cell r="E96" t="str">
            <v>960A</v>
          </cell>
          <cell r="F96" t="str">
            <v>0</v>
          </cell>
          <cell r="G96" t="str">
            <v>132710007</v>
          </cell>
          <cell r="I96">
            <v>79</v>
          </cell>
          <cell r="J96">
            <v>36</v>
          </cell>
          <cell r="K96" t="str">
            <v>36,00</v>
          </cell>
          <cell r="L96">
            <v>0.54430000000000001</v>
          </cell>
          <cell r="M96">
            <v>80</v>
          </cell>
        </row>
        <row r="97">
          <cell r="B97" t="str">
            <v>960132810012</v>
          </cell>
          <cell r="C97" t="str">
            <v>GLP SPÄNNBAND LÅNGDEL 4M</v>
          </cell>
          <cell r="D97" t="str">
            <v>6817</v>
          </cell>
          <cell r="E97" t="str">
            <v>960A</v>
          </cell>
          <cell r="F97" t="str">
            <v>0</v>
          </cell>
          <cell r="G97" t="str">
            <v>132810012</v>
          </cell>
          <cell r="I97">
            <v>80</v>
          </cell>
          <cell r="J97">
            <v>39</v>
          </cell>
          <cell r="K97" t="str">
            <v>39,00</v>
          </cell>
          <cell r="L97">
            <v>0.51249999999999996</v>
          </cell>
          <cell r="M97">
            <v>87</v>
          </cell>
        </row>
        <row r="98">
          <cell r="B98" t="str">
            <v>960132810013</v>
          </cell>
          <cell r="C98" t="str">
            <v>GLP SPÄNNBAND FÖR SKENA 6M</v>
          </cell>
          <cell r="D98" t="str">
            <v>6817</v>
          </cell>
          <cell r="E98" t="str">
            <v>960A</v>
          </cell>
          <cell r="F98" t="str">
            <v>0</v>
          </cell>
          <cell r="G98" t="str">
            <v>132810013</v>
          </cell>
          <cell r="I98">
            <v>110</v>
          </cell>
          <cell r="J98">
            <v>45</v>
          </cell>
          <cell r="K98" t="str">
            <v>45,00</v>
          </cell>
          <cell r="L98">
            <v>0.59089999999999998</v>
          </cell>
          <cell r="M98">
            <v>110</v>
          </cell>
        </row>
        <row r="99">
          <cell r="B99" t="str">
            <v>960132810014</v>
          </cell>
          <cell r="C99" t="str">
            <v>GLP SPÄNNBAND FÖR 9M SKENA</v>
          </cell>
          <cell r="D99" t="str">
            <v>6817</v>
          </cell>
          <cell r="E99" t="str">
            <v>960A</v>
          </cell>
          <cell r="F99" t="str">
            <v>0</v>
          </cell>
          <cell r="G99" t="str">
            <v>132810014</v>
          </cell>
          <cell r="I99">
            <v>110</v>
          </cell>
          <cell r="J99">
            <v>54</v>
          </cell>
          <cell r="K99" t="str">
            <v>54,00</v>
          </cell>
          <cell r="L99">
            <v>0.5091</v>
          </cell>
          <cell r="M99">
            <v>120</v>
          </cell>
        </row>
        <row r="100">
          <cell r="B100" t="str">
            <v>96015.000-KL</v>
          </cell>
          <cell r="C100" t="str">
            <v>KÄTTINGSPÄNNARE 10MM  STF 30KN</v>
          </cell>
          <cell r="D100" t="str">
            <v>6817</v>
          </cell>
          <cell r="E100" t="str">
            <v>960A</v>
          </cell>
          <cell r="F100" t="str">
            <v>0</v>
          </cell>
          <cell r="G100" t="str">
            <v>15.000-KL</v>
          </cell>
          <cell r="I100">
            <v>307</v>
          </cell>
          <cell r="J100">
            <v>137.80000000000001</v>
          </cell>
          <cell r="K100" t="str">
            <v>150,00</v>
          </cell>
          <cell r="L100">
            <v>0.51139999999999997</v>
          </cell>
          <cell r="M100">
            <v>307</v>
          </cell>
        </row>
        <row r="101">
          <cell r="B101" t="str">
            <v>96015000-KL</v>
          </cell>
          <cell r="C101" t="str">
            <v>KÄTTINGSPÄNNARE 10MM STF 30 KN</v>
          </cell>
          <cell r="D101" t="str">
            <v>6817</v>
          </cell>
          <cell r="E101" t="str">
            <v>960A</v>
          </cell>
          <cell r="F101" t="str">
            <v>0</v>
          </cell>
          <cell r="G101" t="str">
            <v>150210002</v>
          </cell>
          <cell r="I101">
            <v>315</v>
          </cell>
          <cell r="J101">
            <v>137.80000000000001</v>
          </cell>
          <cell r="K101" t="str">
            <v>140,39</v>
          </cell>
          <cell r="L101">
            <v>0.55430000000000001</v>
          </cell>
          <cell r="M101">
            <v>315</v>
          </cell>
        </row>
        <row r="102">
          <cell r="B102" t="str">
            <v>960150199001</v>
          </cell>
          <cell r="C102" t="str">
            <v>SURRNINGSKÄTTING 13mm 5m</v>
          </cell>
          <cell r="D102" t="str">
            <v>6817</v>
          </cell>
          <cell r="E102" t="str">
            <v>995</v>
          </cell>
          <cell r="F102" t="str">
            <v>0</v>
          </cell>
          <cell r="G102" t="str">
            <v>150199001</v>
          </cell>
          <cell r="I102">
            <v>1788</v>
          </cell>
          <cell r="J102">
            <v>894</v>
          </cell>
          <cell r="K102" t="str">
            <v>902,94</v>
          </cell>
          <cell r="L102">
            <v>0.495</v>
          </cell>
          <cell r="M102">
            <v>1987</v>
          </cell>
        </row>
        <row r="103">
          <cell r="B103" t="str">
            <v>960170110013</v>
          </cell>
          <cell r="C103" t="str">
            <v>FOT NEDRE LF-STÖTTA RÖTT HUS</v>
          </cell>
          <cell r="D103" t="str">
            <v>6817</v>
          </cell>
          <cell r="E103" t="str">
            <v>960F</v>
          </cell>
          <cell r="F103" t="str">
            <v>0</v>
          </cell>
          <cell r="G103" t="str">
            <v>170110013</v>
          </cell>
          <cell r="I103">
            <v>139</v>
          </cell>
          <cell r="J103">
            <v>48.7</v>
          </cell>
          <cell r="K103" t="str">
            <v>48,70</v>
          </cell>
          <cell r="L103">
            <v>0.64959999999999996</v>
          </cell>
          <cell r="M103">
            <v>139</v>
          </cell>
        </row>
        <row r="104">
          <cell r="B104" t="str">
            <v>96021000-KL</v>
          </cell>
          <cell r="C104" t="str">
            <v>KÄTTINGSPÄNNARE 13MM STF 40KN</v>
          </cell>
          <cell r="D104" t="str">
            <v>6817</v>
          </cell>
          <cell r="E104" t="str">
            <v>960A</v>
          </cell>
          <cell r="F104" t="str">
            <v>0</v>
          </cell>
          <cell r="G104" t="str">
            <v>21.000-KL</v>
          </cell>
          <cell r="I104">
            <v>446</v>
          </cell>
          <cell r="J104">
            <v>222.6</v>
          </cell>
          <cell r="K104" t="str">
            <v>224,83</v>
          </cell>
          <cell r="L104">
            <v>0.49590000000000001</v>
          </cell>
          <cell r="M104">
            <v>495</v>
          </cell>
        </row>
        <row r="105">
          <cell r="B105" t="str">
            <v>96024010</v>
          </cell>
          <cell r="C105" t="str">
            <v>SPÄNNVERKTYG U-FÄSTE</v>
          </cell>
          <cell r="D105" t="str">
            <v>6817</v>
          </cell>
          <cell r="E105" t="str">
            <v>960A</v>
          </cell>
          <cell r="F105" t="str">
            <v>0</v>
          </cell>
          <cell r="G105" t="str">
            <v>24010</v>
          </cell>
          <cell r="I105">
            <v>650</v>
          </cell>
          <cell r="J105">
            <v>325</v>
          </cell>
          <cell r="K105" t="str">
            <v>328,25</v>
          </cell>
          <cell r="L105">
            <v>0.495</v>
          </cell>
          <cell r="M105">
            <v>725</v>
          </cell>
        </row>
        <row r="106">
          <cell r="B106" t="str">
            <v>96024030</v>
          </cell>
          <cell r="C106" t="str">
            <v>SPÄNNVERKTYG U-FÄSTE 28 MM 4B</v>
          </cell>
          <cell r="D106" t="str">
            <v>6817</v>
          </cell>
          <cell r="E106" t="str">
            <v>960A</v>
          </cell>
          <cell r="F106" t="str">
            <v>0</v>
          </cell>
          <cell r="G106" t="str">
            <v>330310005</v>
          </cell>
          <cell r="I106">
            <v>1012</v>
          </cell>
          <cell r="J106">
            <v>505.6</v>
          </cell>
          <cell r="K106" t="str">
            <v>505,62</v>
          </cell>
          <cell r="L106">
            <v>0.50039999999999996</v>
          </cell>
          <cell r="M106">
            <v>1125</v>
          </cell>
        </row>
        <row r="107">
          <cell r="B107" t="str">
            <v>96024040</v>
          </cell>
          <cell r="C107" t="str">
            <v>SPÄNNVERKTYG U-FÄSTE 25 MM 4A</v>
          </cell>
          <cell r="D107" t="str">
            <v>6817</v>
          </cell>
          <cell r="E107" t="str">
            <v>960A</v>
          </cell>
          <cell r="F107" t="str">
            <v>0</v>
          </cell>
          <cell r="G107" t="str">
            <v>24040</v>
          </cell>
          <cell r="I107">
            <v>1012</v>
          </cell>
          <cell r="J107">
            <v>505.62</v>
          </cell>
          <cell r="K107" t="str">
            <v>512,46</v>
          </cell>
          <cell r="L107">
            <v>0.49359999999999998</v>
          </cell>
          <cell r="M107">
            <v>1125</v>
          </cell>
        </row>
        <row r="108">
          <cell r="B108" t="str">
            <v>960241610001</v>
          </cell>
          <cell r="C108" t="str">
            <v>HANDTRUCKSTOPP</v>
          </cell>
          <cell r="D108" t="str">
            <v>6817</v>
          </cell>
          <cell r="E108" t="str">
            <v>960A</v>
          </cell>
          <cell r="F108" t="str">
            <v>0</v>
          </cell>
          <cell r="G108" t="str">
            <v>241610001</v>
          </cell>
          <cell r="I108">
            <v>420</v>
          </cell>
          <cell r="J108">
            <v>210</v>
          </cell>
          <cell r="K108" t="str">
            <v>210,00</v>
          </cell>
          <cell r="L108">
            <v>0.5</v>
          </cell>
          <cell r="M108">
            <v>468</v>
          </cell>
        </row>
        <row r="109">
          <cell r="B109" t="str">
            <v>96024501</v>
          </cell>
          <cell r="C109" t="str">
            <v>GLP SPÄNNARE 0,5+9,5M 4T</v>
          </cell>
          <cell r="D109" t="str">
            <v>6817</v>
          </cell>
          <cell r="E109" t="str">
            <v>960A</v>
          </cell>
          <cell r="F109" t="str">
            <v>9</v>
          </cell>
          <cell r="G109" t="str">
            <v>10031-1600</v>
          </cell>
          <cell r="H109" t="str">
            <v>983ZG80Z10000RH</v>
          </cell>
          <cell r="I109">
            <v>162</v>
          </cell>
          <cell r="J109">
            <v>72.5</v>
          </cell>
          <cell r="K109"/>
          <cell r="L109"/>
          <cell r="M109"/>
        </row>
        <row r="110">
          <cell r="B110" t="str">
            <v>96024501-01</v>
          </cell>
          <cell r="C110" t="str">
            <v>GLP SPÄNNBAND LÖST 9,5M</v>
          </cell>
          <cell r="D110" t="str">
            <v>6817</v>
          </cell>
          <cell r="E110" t="str">
            <v>960D</v>
          </cell>
          <cell r="F110" t="str">
            <v>0</v>
          </cell>
          <cell r="G110" t="str">
            <v>08021-1600</v>
          </cell>
          <cell r="I110">
            <v>110</v>
          </cell>
          <cell r="J110">
            <v>44</v>
          </cell>
          <cell r="K110" t="str">
            <v>44,00</v>
          </cell>
          <cell r="L110">
            <v>0.6</v>
          </cell>
          <cell r="M110">
            <v>110</v>
          </cell>
        </row>
        <row r="111">
          <cell r="B111" t="str">
            <v>960270110038</v>
          </cell>
          <cell r="C111" t="str">
            <v>SNÖKEDJA 7,0mm 315/80-22,5</v>
          </cell>
          <cell r="D111" t="str">
            <v>6817</v>
          </cell>
          <cell r="E111" t="str">
            <v>960A</v>
          </cell>
          <cell r="F111" t="str">
            <v>0</v>
          </cell>
          <cell r="G111" t="str">
            <v>270110038</v>
          </cell>
          <cell r="I111">
            <v>2600</v>
          </cell>
          <cell r="J111">
            <v>1300</v>
          </cell>
          <cell r="K111" t="str">
            <v>1 250,00</v>
          </cell>
          <cell r="L111">
            <v>0.51919999999999999</v>
          </cell>
          <cell r="M111">
            <v>2890</v>
          </cell>
        </row>
        <row r="112">
          <cell r="B112" t="str">
            <v>960270510012</v>
          </cell>
          <cell r="C112" t="str">
            <v>STÖDBENSPLATTOR 400X400X4</v>
          </cell>
          <cell r="D112" t="str">
            <v>6817</v>
          </cell>
          <cell r="E112" t="str">
            <v>960A</v>
          </cell>
          <cell r="F112" t="str">
            <v>0</v>
          </cell>
          <cell r="G112" t="str">
            <v>2705 10012</v>
          </cell>
          <cell r="I112">
            <v>850</v>
          </cell>
          <cell r="J112">
            <v>423.31</v>
          </cell>
          <cell r="K112" t="str">
            <v>423,31</v>
          </cell>
          <cell r="L112">
            <v>0.502</v>
          </cell>
          <cell r="M112">
            <v>945</v>
          </cell>
        </row>
        <row r="113">
          <cell r="B113" t="str">
            <v>960300410007</v>
          </cell>
          <cell r="C113" t="str">
            <v>SÄKRINGSBALK REGLERBAR 2400-2700</v>
          </cell>
          <cell r="D113" t="str">
            <v>6817</v>
          </cell>
          <cell r="E113" t="str">
            <v>960A</v>
          </cell>
          <cell r="F113" t="str">
            <v>0</v>
          </cell>
          <cell r="G113" t="str">
            <v>300410007</v>
          </cell>
          <cell r="I113">
            <v>1170</v>
          </cell>
          <cell r="J113">
            <v>585</v>
          </cell>
          <cell r="K113" t="str">
            <v>585,00</v>
          </cell>
          <cell r="L113">
            <v>0.5</v>
          </cell>
          <cell r="M113">
            <v>1300</v>
          </cell>
        </row>
        <row r="114">
          <cell r="B114" t="str">
            <v>960300410008</v>
          </cell>
          <cell r="C114" t="str">
            <v>SÄKRINGSBALK REGLERBAR 2400-2700</v>
          </cell>
          <cell r="D114" t="str">
            <v>6817</v>
          </cell>
          <cell r="E114" t="str">
            <v>960A</v>
          </cell>
          <cell r="F114" t="str">
            <v>0</v>
          </cell>
          <cell r="G114" t="str">
            <v>300410008</v>
          </cell>
          <cell r="I114">
            <v>1420</v>
          </cell>
          <cell r="J114">
            <v>710</v>
          </cell>
          <cell r="K114" t="str">
            <v>710,00</v>
          </cell>
          <cell r="L114">
            <v>0.5</v>
          </cell>
          <cell r="M114">
            <v>1580</v>
          </cell>
        </row>
        <row r="115">
          <cell r="B115" t="str">
            <v>960300510010</v>
          </cell>
          <cell r="C115" t="str">
            <v>COMBISKENA STÅL L=3000MM</v>
          </cell>
          <cell r="D115" t="str">
            <v>6817</v>
          </cell>
          <cell r="E115" t="str">
            <v>960A</v>
          </cell>
          <cell r="F115" t="str">
            <v>0</v>
          </cell>
          <cell r="G115" t="str">
            <v>300510010</v>
          </cell>
          <cell r="I115">
            <v>455</v>
          </cell>
          <cell r="J115">
            <v>205</v>
          </cell>
          <cell r="K115" t="str">
            <v>205,00</v>
          </cell>
          <cell r="L115">
            <v>0.54949999999999999</v>
          </cell>
          <cell r="M115">
            <v>455</v>
          </cell>
        </row>
        <row r="116">
          <cell r="B116" t="str">
            <v>960300510017</v>
          </cell>
          <cell r="C116" t="str">
            <v>UNIVERSALSKENA STÅL FLAT</v>
          </cell>
          <cell r="D116" t="str">
            <v>6817</v>
          </cell>
          <cell r="E116" t="str">
            <v>960A</v>
          </cell>
          <cell r="F116" t="str">
            <v>0</v>
          </cell>
          <cell r="G116" t="str">
            <v>300510017</v>
          </cell>
          <cell r="I116">
            <v>405</v>
          </cell>
          <cell r="J116">
            <v>200.5</v>
          </cell>
          <cell r="K116" t="str">
            <v>200,50</v>
          </cell>
          <cell r="L116">
            <v>0.50490000000000002</v>
          </cell>
          <cell r="M116">
            <v>445</v>
          </cell>
        </row>
        <row r="117">
          <cell r="B117" t="str">
            <v>96031-62002,6</v>
          </cell>
          <cell r="C117" t="str">
            <v>ALU-RÖR 62 MM 2,6 M</v>
          </cell>
          <cell r="D117" t="str">
            <v>6817</v>
          </cell>
          <cell r="E117" t="str">
            <v>960F</v>
          </cell>
          <cell r="F117" t="str">
            <v>0</v>
          </cell>
          <cell r="G117" t="str">
            <v>31-62002,6</v>
          </cell>
          <cell r="I117">
            <v>690</v>
          </cell>
          <cell r="J117">
            <v>338</v>
          </cell>
          <cell r="K117" t="str">
            <v>338,00</v>
          </cell>
          <cell r="L117">
            <v>0.5101</v>
          </cell>
          <cell r="M117">
            <v>755</v>
          </cell>
        </row>
        <row r="118">
          <cell r="B118" t="str">
            <v>96031-62006,5</v>
          </cell>
          <cell r="C118" t="str">
            <v>ALU RÖR 62 MM STAKSTÖTTA PER M</v>
          </cell>
          <cell r="D118" t="str">
            <v>6817</v>
          </cell>
          <cell r="E118" t="str">
            <v>960A</v>
          </cell>
          <cell r="F118" t="str">
            <v>0</v>
          </cell>
          <cell r="G118" t="str">
            <v>31-62006,5</v>
          </cell>
          <cell r="I118">
            <v>325</v>
          </cell>
          <cell r="J118">
            <v>129.96</v>
          </cell>
          <cell r="K118" t="str">
            <v>155,00</v>
          </cell>
          <cell r="L118">
            <v>0.52310000000000001</v>
          </cell>
          <cell r="M118">
            <v>325</v>
          </cell>
        </row>
        <row r="119">
          <cell r="B119" t="str">
            <v>960330410006</v>
          </cell>
          <cell r="C119" t="str">
            <v>FÖRV.LÅDA FÖR SPÄNNBAND</v>
          </cell>
          <cell r="D119" t="str">
            <v>6817</v>
          </cell>
          <cell r="E119" t="str">
            <v>960A</v>
          </cell>
          <cell r="F119" t="str">
            <v>0</v>
          </cell>
          <cell r="G119" t="str">
            <v>330410006</v>
          </cell>
          <cell r="I119">
            <v>1314</v>
          </cell>
          <cell r="J119">
            <v>657</v>
          </cell>
          <cell r="K119" t="str">
            <v>657,00</v>
          </cell>
          <cell r="L119">
            <v>0.5</v>
          </cell>
          <cell r="M119">
            <v>1460</v>
          </cell>
        </row>
        <row r="120">
          <cell r="B120" t="str">
            <v>960330410017</v>
          </cell>
          <cell r="C120" t="str">
            <v>FLAKKROK FÖR SVETSNING</v>
          </cell>
          <cell r="D120" t="str">
            <v>6817</v>
          </cell>
          <cell r="E120" t="str">
            <v>067A</v>
          </cell>
          <cell r="F120" t="str">
            <v>0</v>
          </cell>
          <cell r="G120" t="str">
            <v>330410017</v>
          </cell>
          <cell r="I120">
            <v>125</v>
          </cell>
          <cell r="J120">
            <v>62</v>
          </cell>
          <cell r="K120" t="str">
            <v>62,00</v>
          </cell>
          <cell r="L120">
            <v>0.504</v>
          </cell>
          <cell r="M120">
            <v>138</v>
          </cell>
        </row>
        <row r="121">
          <cell r="B121" t="str">
            <v>960330410018</v>
          </cell>
          <cell r="C121" t="str">
            <v>SURRNINGSKROK RAM A=67 B=100</v>
          </cell>
          <cell r="D121" t="str">
            <v>6817</v>
          </cell>
          <cell r="E121" t="str">
            <v>960A</v>
          </cell>
          <cell r="F121" t="str">
            <v>0</v>
          </cell>
          <cell r="G121" t="str">
            <v>330410018</v>
          </cell>
          <cell r="I121">
            <v>410</v>
          </cell>
          <cell r="J121">
            <v>205</v>
          </cell>
          <cell r="K121" t="str">
            <v>207,05</v>
          </cell>
          <cell r="L121">
            <v>0.495</v>
          </cell>
          <cell r="M121">
            <v>456</v>
          </cell>
        </row>
        <row r="122">
          <cell r="B122" t="str">
            <v>960330410024</v>
          </cell>
          <cell r="C122" t="str">
            <v>UPPHÄNGNINGSKROK</v>
          </cell>
          <cell r="D122" t="str">
            <v>6817</v>
          </cell>
          <cell r="E122" t="str">
            <v>960A</v>
          </cell>
          <cell r="F122" t="str">
            <v>0</v>
          </cell>
          <cell r="G122" t="str">
            <v>330410024</v>
          </cell>
          <cell r="I122">
            <v>138</v>
          </cell>
          <cell r="J122">
            <v>69</v>
          </cell>
          <cell r="K122" t="str">
            <v>69,00</v>
          </cell>
          <cell r="L122">
            <v>0.5</v>
          </cell>
          <cell r="M122">
            <v>155</v>
          </cell>
        </row>
        <row r="123">
          <cell r="B123" t="str">
            <v>960330410025</v>
          </cell>
          <cell r="C123" t="str">
            <v>HÅLLARE BORSTE+SKYFFEL</v>
          </cell>
          <cell r="D123" t="str">
            <v>6817</v>
          </cell>
          <cell r="E123" t="str">
            <v>960A</v>
          </cell>
          <cell r="F123" t="str">
            <v>0</v>
          </cell>
          <cell r="G123" t="str">
            <v>330410025</v>
          </cell>
          <cell r="I123">
            <v>126</v>
          </cell>
          <cell r="J123">
            <v>63</v>
          </cell>
          <cell r="K123" t="str">
            <v>63,00</v>
          </cell>
          <cell r="L123">
            <v>0.5</v>
          </cell>
          <cell r="M123">
            <v>140</v>
          </cell>
        </row>
        <row r="124">
          <cell r="B124" t="str">
            <v>96036090</v>
          </cell>
          <cell r="C124" t="str">
            <v>POLYESTERBAND 18T</v>
          </cell>
          <cell r="D124" t="str">
            <v>6817</v>
          </cell>
          <cell r="E124" t="str">
            <v>960A</v>
          </cell>
          <cell r="F124" t="str">
            <v>5</v>
          </cell>
          <cell r="G124" t="str">
            <v>36090</v>
          </cell>
          <cell r="I124">
            <v>60</v>
          </cell>
          <cell r="J124">
            <v>20</v>
          </cell>
          <cell r="K124"/>
          <cell r="L124"/>
          <cell r="M124"/>
        </row>
        <row r="125">
          <cell r="B125" t="str">
            <v>96040084-16</v>
          </cell>
          <cell r="C125" t="str">
            <v>KROK KARBIN 2000 KG</v>
          </cell>
          <cell r="D125" t="str">
            <v>6817</v>
          </cell>
          <cell r="E125" t="str">
            <v>960A</v>
          </cell>
          <cell r="F125" t="str">
            <v>9</v>
          </cell>
          <cell r="G125" t="str">
            <v>96040084-16</v>
          </cell>
          <cell r="I125">
            <v>18</v>
          </cell>
          <cell r="J125">
            <v>9</v>
          </cell>
          <cell r="K125"/>
          <cell r="L125"/>
          <cell r="M125"/>
        </row>
        <row r="126">
          <cell r="B126" t="str">
            <v>96040340-10</v>
          </cell>
          <cell r="C126" t="str">
            <v>SINGELSTUD</v>
          </cell>
          <cell r="D126" t="str">
            <v>6817</v>
          </cell>
          <cell r="E126" t="str">
            <v>960I</v>
          </cell>
          <cell r="F126" t="str">
            <v>0</v>
          </cell>
          <cell r="G126" t="str">
            <v>40340-10</v>
          </cell>
          <cell r="I126">
            <v>30</v>
          </cell>
          <cell r="J126">
            <v>15</v>
          </cell>
          <cell r="K126" t="str">
            <v>15,00</v>
          </cell>
          <cell r="L126">
            <v>0.5</v>
          </cell>
          <cell r="M126">
            <v>34</v>
          </cell>
        </row>
        <row r="127">
          <cell r="B127" t="str">
            <v>960406300</v>
          </cell>
          <cell r="C127" t="str">
            <v>STAKHYLSA 140 MM DIA. 63 MM.</v>
          </cell>
          <cell r="D127" t="str">
            <v>6817</v>
          </cell>
          <cell r="E127" t="str">
            <v>960F</v>
          </cell>
          <cell r="F127" t="str">
            <v>9</v>
          </cell>
          <cell r="G127" t="str">
            <v>406300</v>
          </cell>
          <cell r="H127" t="str">
            <v>74733SH01</v>
          </cell>
          <cell r="I127">
            <v>190</v>
          </cell>
          <cell r="J127">
            <v>94.5</v>
          </cell>
          <cell r="K127"/>
          <cell r="L127"/>
          <cell r="M127"/>
        </row>
        <row r="128">
          <cell r="B128" t="str">
            <v>960406300-10L</v>
          </cell>
          <cell r="C128" t="str">
            <v>LOCK TILL STAKHYLSA</v>
          </cell>
          <cell r="D128" t="str">
            <v>6817</v>
          </cell>
          <cell r="E128" t="str">
            <v>960A</v>
          </cell>
          <cell r="F128" t="str">
            <v>0</v>
          </cell>
          <cell r="G128" t="str">
            <v>960406300-10L</v>
          </cell>
          <cell r="I128">
            <v>63</v>
          </cell>
          <cell r="J128">
            <v>24.8</v>
          </cell>
          <cell r="K128" t="str">
            <v>24,82</v>
          </cell>
          <cell r="L128">
            <v>0.60599999999999998</v>
          </cell>
          <cell r="M128">
            <v>63</v>
          </cell>
        </row>
        <row r="129">
          <cell r="B129" t="str">
            <v>96044019-10</v>
          </cell>
          <cell r="C129" t="str">
            <v>BOMHÅLLARE</v>
          </cell>
          <cell r="D129" t="str">
            <v>6817</v>
          </cell>
          <cell r="E129" t="str">
            <v>960A</v>
          </cell>
          <cell r="F129" t="str">
            <v>0</v>
          </cell>
          <cell r="G129" t="str">
            <v>44019-10</v>
          </cell>
          <cell r="I129">
            <v>105</v>
          </cell>
          <cell r="J129">
            <v>48</v>
          </cell>
          <cell r="K129" t="str">
            <v>32,00</v>
          </cell>
          <cell r="L129">
            <v>0.69519999999999993</v>
          </cell>
          <cell r="M129">
            <v>107</v>
          </cell>
        </row>
        <row r="130">
          <cell r="B130" t="str">
            <v>96045801-20</v>
          </cell>
          <cell r="C130" t="str">
            <v>BANDUPPRULLARE</v>
          </cell>
          <cell r="D130" t="str">
            <v>6817</v>
          </cell>
          <cell r="E130" t="str">
            <v>960A</v>
          </cell>
          <cell r="F130" t="str">
            <v>0</v>
          </cell>
          <cell r="G130" t="str">
            <v>45801-20</v>
          </cell>
          <cell r="I130">
            <v>272</v>
          </cell>
          <cell r="J130">
            <v>135.5</v>
          </cell>
          <cell r="K130" t="str">
            <v>133,14</v>
          </cell>
          <cell r="L130">
            <v>0.51049999999999995</v>
          </cell>
          <cell r="M130">
            <v>305</v>
          </cell>
        </row>
        <row r="131">
          <cell r="B131" t="str">
            <v>96046696-10</v>
          </cell>
          <cell r="C131" t="str">
            <v>VINSCH ABT U-FÄSTE</v>
          </cell>
          <cell r="D131" t="str">
            <v>6817</v>
          </cell>
          <cell r="E131" t="str">
            <v>960A</v>
          </cell>
          <cell r="F131" t="str">
            <v>0</v>
          </cell>
          <cell r="G131" t="str">
            <v>46696-10</v>
          </cell>
          <cell r="I131">
            <v>416</v>
          </cell>
          <cell r="J131">
            <v>207.4</v>
          </cell>
          <cell r="K131" t="str">
            <v>208,00</v>
          </cell>
          <cell r="L131">
            <v>0.5</v>
          </cell>
          <cell r="M131">
            <v>465</v>
          </cell>
        </row>
        <row r="132">
          <cell r="B132" t="str">
            <v>960471441</v>
          </cell>
          <cell r="C132" t="str">
            <v>SNÖKEDJA LÄTT 5,5MM</v>
          </cell>
          <cell r="D132" t="str">
            <v>6817</v>
          </cell>
          <cell r="E132" t="str">
            <v>960A</v>
          </cell>
          <cell r="F132" t="str">
            <v>0</v>
          </cell>
          <cell r="G132" t="str">
            <v>471441</v>
          </cell>
          <cell r="I132">
            <v>4313</v>
          </cell>
          <cell r="J132">
            <v>1725</v>
          </cell>
          <cell r="K132" t="str">
            <v>3 200,00</v>
          </cell>
          <cell r="L132">
            <v>0.2581</v>
          </cell>
          <cell r="M132">
            <v>4315</v>
          </cell>
        </row>
        <row r="133">
          <cell r="B133" t="str">
            <v>9604755623</v>
          </cell>
          <cell r="C133" t="str">
            <v>BESLAG FÖR FÄSTSKENA</v>
          </cell>
          <cell r="D133" t="str">
            <v>6817</v>
          </cell>
          <cell r="E133" t="str">
            <v>960A</v>
          </cell>
          <cell r="F133" t="str">
            <v>5</v>
          </cell>
          <cell r="G133" t="str">
            <v>47556-23</v>
          </cell>
          <cell r="I133">
            <v>54</v>
          </cell>
          <cell r="J133">
            <v>23</v>
          </cell>
          <cell r="K133"/>
          <cell r="L133"/>
          <cell r="M133"/>
        </row>
        <row r="134">
          <cell r="B134" t="str">
            <v>96047H107</v>
          </cell>
          <cell r="C134" t="str">
            <v>SNÖKEDJA PIGG 7mm 315/70-22,5</v>
          </cell>
          <cell r="D134" t="str">
            <v>6817</v>
          </cell>
          <cell r="E134" t="str">
            <v>960A</v>
          </cell>
          <cell r="F134" t="str">
            <v>0</v>
          </cell>
          <cell r="G134" t="str">
            <v>270110037</v>
          </cell>
          <cell r="I134">
            <v>5200</v>
          </cell>
          <cell r="J134">
            <v>2600</v>
          </cell>
          <cell r="K134" t="str">
            <v>2 525,00</v>
          </cell>
          <cell r="L134">
            <v>0.51439999999999997</v>
          </cell>
          <cell r="M134">
            <v>5780</v>
          </cell>
        </row>
        <row r="135">
          <cell r="B135" t="str">
            <v>96047H108</v>
          </cell>
          <cell r="C135" t="str">
            <v>SNÖKEDJA 7,0MM HALVTÄT</v>
          </cell>
          <cell r="D135" t="str">
            <v>6817</v>
          </cell>
          <cell r="E135" t="str">
            <v>960A</v>
          </cell>
          <cell r="F135" t="str">
            <v>5</v>
          </cell>
          <cell r="G135" t="str">
            <v>47H108</v>
          </cell>
          <cell r="I135">
            <v>4126</v>
          </cell>
          <cell r="J135">
            <v>2063</v>
          </cell>
          <cell r="K135"/>
          <cell r="L135"/>
          <cell r="M135"/>
        </row>
        <row r="136">
          <cell r="B136" t="str">
            <v>96047H127</v>
          </cell>
          <cell r="C136" t="str">
            <v>SNÖKEDJA PIGG 7mm 385/55</v>
          </cell>
          <cell r="D136" t="str">
            <v>6817</v>
          </cell>
          <cell r="E136" t="str">
            <v>960A</v>
          </cell>
          <cell r="F136" t="str">
            <v>0</v>
          </cell>
          <cell r="G136" t="str">
            <v>47H127</v>
          </cell>
          <cell r="I136">
            <v>4752</v>
          </cell>
          <cell r="J136">
            <v>2138</v>
          </cell>
          <cell r="K136" t="str">
            <v>2 800,00</v>
          </cell>
          <cell r="L136">
            <v>0.4108</v>
          </cell>
          <cell r="M136">
            <v>4752</v>
          </cell>
        </row>
        <row r="137">
          <cell r="B137" t="str">
            <v>96047H147</v>
          </cell>
          <cell r="C137" t="str">
            <v>SNÖKEDJA 7,0mm, 445/45-19,5</v>
          </cell>
          <cell r="D137" t="str">
            <v>6817</v>
          </cell>
          <cell r="E137" t="str">
            <v>960A</v>
          </cell>
          <cell r="F137" t="str">
            <v>0</v>
          </cell>
          <cell r="G137" t="str">
            <v>47H147</v>
          </cell>
          <cell r="I137">
            <v>5034</v>
          </cell>
          <cell r="J137">
            <v>2265</v>
          </cell>
          <cell r="K137" t="str">
            <v>2 700,00</v>
          </cell>
          <cell r="L137">
            <v>0.46360000000000001</v>
          </cell>
          <cell r="M137">
            <v>5034</v>
          </cell>
        </row>
        <row r="138">
          <cell r="B138" t="str">
            <v>96047M143</v>
          </cell>
          <cell r="C138" t="str">
            <v>SNÖKEDJEPAR LÄTT 255/60-19,5</v>
          </cell>
          <cell r="D138" t="str">
            <v>6817</v>
          </cell>
          <cell r="E138" t="str">
            <v>995</v>
          </cell>
          <cell r="F138" t="str">
            <v>0</v>
          </cell>
          <cell r="G138" t="str">
            <v>47M143</v>
          </cell>
          <cell r="I138">
            <v>2308</v>
          </cell>
          <cell r="J138">
            <v>923</v>
          </cell>
          <cell r="K138" t="str">
            <v>1 100,00</v>
          </cell>
          <cell r="L138">
            <v>0.52340000000000009</v>
          </cell>
          <cell r="M138">
            <v>2308</v>
          </cell>
        </row>
        <row r="139">
          <cell r="B139" t="str">
            <v>96047M147</v>
          </cell>
          <cell r="C139" t="str">
            <v>SNÖKEDJEPAR 315/70-22,5</v>
          </cell>
          <cell r="D139" t="str">
            <v>6817</v>
          </cell>
          <cell r="E139" t="str">
            <v>995</v>
          </cell>
          <cell r="F139" t="str">
            <v>0</v>
          </cell>
          <cell r="G139" t="str">
            <v>270110007</v>
          </cell>
          <cell r="I139">
            <v>3100</v>
          </cell>
          <cell r="J139">
            <v>1550</v>
          </cell>
          <cell r="K139" t="str">
            <v>1 565,35</v>
          </cell>
          <cell r="L139">
            <v>0.495</v>
          </cell>
          <cell r="M139">
            <v>3445</v>
          </cell>
        </row>
        <row r="140">
          <cell r="B140" t="str">
            <v>96047M148</v>
          </cell>
          <cell r="C140" t="str">
            <v>SNÖKEDJA LÄTT 315/70&amp;80/22,5</v>
          </cell>
          <cell r="D140" t="str">
            <v>6817</v>
          </cell>
          <cell r="E140" t="str">
            <v>960A</v>
          </cell>
          <cell r="F140" t="str">
            <v>0</v>
          </cell>
          <cell r="G140" t="str">
            <v>47M148</v>
          </cell>
          <cell r="I140">
            <v>3200</v>
          </cell>
          <cell r="J140">
            <v>1600</v>
          </cell>
          <cell r="K140" t="str">
            <v>1 600,00</v>
          </cell>
          <cell r="L140">
            <v>0.5</v>
          </cell>
          <cell r="M140">
            <v>3556</v>
          </cell>
        </row>
        <row r="141">
          <cell r="B141" t="str">
            <v>96047M149</v>
          </cell>
          <cell r="C141" t="str">
            <v>SNÖKEDJA LÄTT 385/65/22,5</v>
          </cell>
          <cell r="D141" t="str">
            <v>6817</v>
          </cell>
          <cell r="E141" t="str">
            <v>960A</v>
          </cell>
          <cell r="F141" t="str">
            <v>0</v>
          </cell>
          <cell r="G141" t="str">
            <v>270110015</v>
          </cell>
          <cell r="I141">
            <v>3180</v>
          </cell>
          <cell r="J141">
            <v>1800</v>
          </cell>
          <cell r="K141" t="str">
            <v>1 740,46</v>
          </cell>
          <cell r="L141">
            <v>0.45270000000000005</v>
          </cell>
          <cell r="M141">
            <v>4000</v>
          </cell>
        </row>
        <row r="142">
          <cell r="B142" t="str">
            <v>96047M149B</v>
          </cell>
          <cell r="C142" t="str">
            <v>SNÖKEDJA LÄTT 385/55/22,5</v>
          </cell>
          <cell r="D142" t="str">
            <v>6817</v>
          </cell>
          <cell r="E142" t="str">
            <v>960A</v>
          </cell>
          <cell r="F142" t="str">
            <v>0</v>
          </cell>
          <cell r="G142" t="str">
            <v>47M149B</v>
          </cell>
          <cell r="I142">
            <v>3180</v>
          </cell>
          <cell r="J142">
            <v>1700</v>
          </cell>
          <cell r="K142" t="str">
            <v>1 700,00</v>
          </cell>
          <cell r="L142">
            <v>0.46539999999999998</v>
          </cell>
          <cell r="M142">
            <v>3780</v>
          </cell>
        </row>
        <row r="143">
          <cell r="B143" t="str">
            <v>960480405M</v>
          </cell>
          <cell r="C143" t="str">
            <v>ALU SIDOSKYDDSPROFIL LGL 4000</v>
          </cell>
          <cell r="D143" t="str">
            <v>6817</v>
          </cell>
          <cell r="E143" t="str">
            <v>960F</v>
          </cell>
          <cell r="F143" t="str">
            <v>5</v>
          </cell>
          <cell r="G143" t="str">
            <v>480405M</v>
          </cell>
          <cell r="I143">
            <v>105</v>
          </cell>
          <cell r="J143">
            <v>52.5</v>
          </cell>
          <cell r="K143"/>
          <cell r="L143"/>
          <cell r="M143"/>
        </row>
        <row r="144">
          <cell r="B144" t="str">
            <v>960480420</v>
          </cell>
          <cell r="C144" t="str">
            <v>ÄNDPLUGG SVART F. SIDOSKYDDSPR</v>
          </cell>
          <cell r="D144" t="str">
            <v>6817</v>
          </cell>
          <cell r="E144" t="str">
            <v>960F</v>
          </cell>
          <cell r="F144" t="str">
            <v>5</v>
          </cell>
          <cell r="G144" t="str">
            <v>480420</v>
          </cell>
          <cell r="I144">
            <v>24</v>
          </cell>
          <cell r="J144">
            <v>12</v>
          </cell>
          <cell r="K144"/>
          <cell r="L144"/>
          <cell r="M144"/>
        </row>
        <row r="145">
          <cell r="B145" t="str">
            <v>960510233-20</v>
          </cell>
          <cell r="C145" t="str">
            <v>REGLER-STAV</v>
          </cell>
          <cell r="D145" t="str">
            <v>6817</v>
          </cell>
          <cell r="E145" t="str">
            <v>960A</v>
          </cell>
          <cell r="F145" t="str">
            <v>0</v>
          </cell>
          <cell r="G145" t="str">
            <v>290510003</v>
          </cell>
          <cell r="I145">
            <v>480</v>
          </cell>
          <cell r="J145">
            <v>216</v>
          </cell>
          <cell r="K145" t="str">
            <v>210,56</v>
          </cell>
          <cell r="L145">
            <v>0.56130000000000002</v>
          </cell>
          <cell r="M145">
            <v>480</v>
          </cell>
        </row>
        <row r="146">
          <cell r="B146" t="str">
            <v>960510275-10</v>
          </cell>
          <cell r="C146" t="str">
            <v>DOUBLEDECKING BALK ATD STAND.</v>
          </cell>
          <cell r="D146" t="str">
            <v>6817</v>
          </cell>
          <cell r="E146" t="str">
            <v>960B</v>
          </cell>
          <cell r="F146" t="str">
            <v>0</v>
          </cell>
          <cell r="G146" t="str">
            <v>510275-10</v>
          </cell>
          <cell r="I146">
            <v>1612</v>
          </cell>
          <cell r="J146">
            <v>725</v>
          </cell>
          <cell r="K146" t="str">
            <v>725,00</v>
          </cell>
          <cell r="L146">
            <v>0.55020000000000002</v>
          </cell>
          <cell r="M146">
            <v>1612</v>
          </cell>
        </row>
        <row r="147">
          <cell r="B147" t="str">
            <v>960510310007</v>
          </cell>
          <cell r="C147" t="str">
            <v>BAKSTOLPE SYMETRISK 4000XF</v>
          </cell>
          <cell r="D147" t="str">
            <v>6817</v>
          </cell>
          <cell r="E147" t="str">
            <v>960H</v>
          </cell>
          <cell r="F147" t="str">
            <v>0</v>
          </cell>
          <cell r="G147" t="str">
            <v>510310007</v>
          </cell>
          <cell r="I147">
            <v>753</v>
          </cell>
          <cell r="J147">
            <v>527.1</v>
          </cell>
          <cell r="K147" t="str">
            <v>527,10</v>
          </cell>
          <cell r="L147">
            <v>0.3</v>
          </cell>
          <cell r="M147">
            <v>1175</v>
          </cell>
        </row>
        <row r="148">
          <cell r="B148" t="str">
            <v>960510889-20</v>
          </cell>
          <cell r="C148" t="str">
            <v>SÄKRINGSBALK 2290-2520 CM</v>
          </cell>
          <cell r="D148" t="str">
            <v>6817</v>
          </cell>
          <cell r="E148" t="str">
            <v>960A</v>
          </cell>
          <cell r="F148" t="str">
            <v>0</v>
          </cell>
          <cell r="G148" t="str">
            <v>300410008</v>
          </cell>
          <cell r="I148">
            <v>1460</v>
          </cell>
          <cell r="J148">
            <v>700</v>
          </cell>
          <cell r="K148" t="str">
            <v>700,00</v>
          </cell>
          <cell r="L148">
            <v>0.52049999999999996</v>
          </cell>
          <cell r="M148">
            <v>1556</v>
          </cell>
        </row>
        <row r="149">
          <cell r="B149" t="str">
            <v>960511257-10</v>
          </cell>
          <cell r="C149" t="str">
            <v>HUVUD ATD-F  BALK AJ</v>
          </cell>
          <cell r="D149" t="str">
            <v>6817</v>
          </cell>
          <cell r="E149" t="str">
            <v>960B</v>
          </cell>
          <cell r="F149" t="str">
            <v>5</v>
          </cell>
          <cell r="G149" t="str">
            <v>511257-10</v>
          </cell>
          <cell r="I149">
            <v>210</v>
          </cell>
          <cell r="J149">
            <v>105</v>
          </cell>
          <cell r="K149"/>
          <cell r="L149"/>
          <cell r="M149"/>
        </row>
        <row r="150">
          <cell r="B150" t="str">
            <v>960520077-60</v>
          </cell>
          <cell r="C150" t="str">
            <v>SNURRNINGSSKENA ATD 6M</v>
          </cell>
          <cell r="D150" t="str">
            <v>6817</v>
          </cell>
          <cell r="E150" t="str">
            <v>960F</v>
          </cell>
          <cell r="F150" t="str">
            <v>5</v>
          </cell>
          <cell r="G150" t="str">
            <v>520077-60</v>
          </cell>
          <cell r="I150">
            <v>1590</v>
          </cell>
          <cell r="J150">
            <v>900</v>
          </cell>
          <cell r="K150"/>
          <cell r="L150"/>
          <cell r="M150"/>
        </row>
        <row r="151">
          <cell r="B151" t="str">
            <v>960520082-20</v>
          </cell>
          <cell r="C151" t="str">
            <v>FJÄDER TILL ATD HUS</v>
          </cell>
          <cell r="D151" t="str">
            <v>6817</v>
          </cell>
          <cell r="E151" t="str">
            <v>960B</v>
          </cell>
          <cell r="F151" t="str">
            <v>0</v>
          </cell>
          <cell r="G151" t="str">
            <v>520082-20</v>
          </cell>
          <cell r="I151">
            <v>20</v>
          </cell>
          <cell r="J151">
            <v>7.95</v>
          </cell>
          <cell r="K151" t="str">
            <v>8,00</v>
          </cell>
          <cell r="L151">
            <v>0.6</v>
          </cell>
          <cell r="M151">
            <v>20</v>
          </cell>
        </row>
        <row r="152">
          <cell r="B152" t="str">
            <v>960520089-50</v>
          </cell>
          <cell r="C152" t="str">
            <v>LÅSSPÄRR ATD/ATD-F</v>
          </cell>
          <cell r="D152" t="str">
            <v>6817</v>
          </cell>
          <cell r="E152" t="str">
            <v>960B</v>
          </cell>
          <cell r="F152" t="str">
            <v>0</v>
          </cell>
          <cell r="G152" t="str">
            <v>290210019</v>
          </cell>
          <cell r="I152">
            <v>70</v>
          </cell>
          <cell r="J152">
            <v>30.95</v>
          </cell>
          <cell r="K152" t="str">
            <v>30,71</v>
          </cell>
          <cell r="L152">
            <v>0.56130000000000002</v>
          </cell>
          <cell r="M152">
            <v>70</v>
          </cell>
        </row>
        <row r="153">
          <cell r="B153" t="str">
            <v>960520197-40</v>
          </cell>
          <cell r="C153" t="str">
            <v>SURRNINGSPLATTA</v>
          </cell>
          <cell r="D153" t="str">
            <v>6817</v>
          </cell>
          <cell r="E153" t="str">
            <v>960I</v>
          </cell>
          <cell r="F153" t="str">
            <v>0</v>
          </cell>
          <cell r="G153" t="str">
            <v>520197-40</v>
          </cell>
          <cell r="I153">
            <v>192</v>
          </cell>
          <cell r="J153">
            <v>96</v>
          </cell>
          <cell r="K153" t="str">
            <v>96,00</v>
          </cell>
          <cell r="L153">
            <v>0.5</v>
          </cell>
          <cell r="M153">
            <v>214</v>
          </cell>
        </row>
        <row r="154">
          <cell r="B154" t="str">
            <v>960520422-19</v>
          </cell>
          <cell r="C154" t="str">
            <v>SURRNINGSSKENA DUBB ATD F</v>
          </cell>
          <cell r="D154" t="str">
            <v>6817</v>
          </cell>
          <cell r="E154" t="str">
            <v>960F</v>
          </cell>
          <cell r="F154" t="str">
            <v>0</v>
          </cell>
          <cell r="G154" t="str">
            <v>520422-19</v>
          </cell>
          <cell r="I154">
            <v>895</v>
          </cell>
          <cell r="J154">
            <v>423</v>
          </cell>
          <cell r="K154" t="str">
            <v>423,00</v>
          </cell>
          <cell r="L154">
            <v>0.52739999999999998</v>
          </cell>
          <cell r="M154">
            <v>940</v>
          </cell>
        </row>
        <row r="155">
          <cell r="B155" t="str">
            <v>96053212-HJULF</v>
          </cell>
          <cell r="C155" t="str">
            <v>HJUL LITET T PALLLYFT 96053213</v>
          </cell>
          <cell r="D155" t="str">
            <v>6817</v>
          </cell>
          <cell r="E155" t="str">
            <v>960A</v>
          </cell>
          <cell r="F155" t="str">
            <v>0</v>
          </cell>
          <cell r="G155" t="str">
            <v>53212-HJULF</v>
          </cell>
          <cell r="I155">
            <v>150</v>
          </cell>
          <cell r="J155">
            <v>75</v>
          </cell>
          <cell r="K155" t="str">
            <v>75,00</v>
          </cell>
          <cell r="L155">
            <v>0.5</v>
          </cell>
          <cell r="M155">
            <v>167</v>
          </cell>
        </row>
        <row r="156">
          <cell r="B156" t="str">
            <v>96053213</v>
          </cell>
          <cell r="C156" t="str">
            <v>PALLYFTARE 2,5TON BOGGIE 1150M</v>
          </cell>
          <cell r="D156" t="str">
            <v>6817</v>
          </cell>
          <cell r="E156" t="str">
            <v>960A</v>
          </cell>
          <cell r="F156" t="str">
            <v>0</v>
          </cell>
          <cell r="G156" t="str">
            <v>241110005</v>
          </cell>
          <cell r="I156">
            <v>4400</v>
          </cell>
          <cell r="J156">
            <v>2200</v>
          </cell>
          <cell r="K156" t="str">
            <v>1 500,00</v>
          </cell>
          <cell r="L156">
            <v>0.65910000000000002</v>
          </cell>
          <cell r="M156">
            <v>4890</v>
          </cell>
        </row>
        <row r="157">
          <cell r="B157" t="str">
            <v>96053230</v>
          </cell>
          <cell r="C157" t="str">
            <v>HANDTRUCKSTOPP  GUMMI</v>
          </cell>
          <cell r="D157" t="str">
            <v>6817</v>
          </cell>
          <cell r="E157" t="str">
            <v>960A</v>
          </cell>
          <cell r="F157" t="str">
            <v>0</v>
          </cell>
          <cell r="G157" t="str">
            <v>241610001</v>
          </cell>
          <cell r="I157">
            <v>400</v>
          </cell>
          <cell r="J157">
            <v>210</v>
          </cell>
          <cell r="K157" t="str">
            <v>209,25</v>
          </cell>
          <cell r="L157">
            <v>0.47689999999999999</v>
          </cell>
          <cell r="M157">
            <v>467</v>
          </cell>
        </row>
        <row r="158">
          <cell r="B158" t="str">
            <v>96053231</v>
          </cell>
          <cell r="C158" t="str">
            <v>HANDTRUCKSTOPP  PLAST</v>
          </cell>
          <cell r="D158" t="str">
            <v>6817</v>
          </cell>
          <cell r="E158" t="str">
            <v>960A</v>
          </cell>
          <cell r="F158" t="str">
            <v>8</v>
          </cell>
          <cell r="G158" t="str">
            <v>53233</v>
          </cell>
          <cell r="H158" t="str">
            <v>96053233</v>
          </cell>
          <cell r="I158">
            <v>130</v>
          </cell>
          <cell r="J158">
            <v>35</v>
          </cell>
          <cell r="K158"/>
          <cell r="L158"/>
          <cell r="M158"/>
        </row>
        <row r="159">
          <cell r="B159" t="str">
            <v>96053233</v>
          </cell>
          <cell r="C159" t="str">
            <v>HANDTRUCKSTOPP PLAST</v>
          </cell>
          <cell r="D159" t="str">
            <v>6817</v>
          </cell>
          <cell r="E159" t="str">
            <v>960A</v>
          </cell>
          <cell r="F159" t="str">
            <v>0</v>
          </cell>
          <cell r="G159" t="str">
            <v>241610003</v>
          </cell>
          <cell r="I159">
            <v>95</v>
          </cell>
          <cell r="J159">
            <v>37</v>
          </cell>
          <cell r="K159" t="str">
            <v>36,34</v>
          </cell>
          <cell r="L159">
            <v>0.61750000000000005</v>
          </cell>
          <cell r="M159">
            <v>95</v>
          </cell>
        </row>
        <row r="160">
          <cell r="B160" t="str">
            <v>96056T2-2121</v>
          </cell>
          <cell r="C160" t="str">
            <v>MELLANVÄGG VIKVÄGG</v>
          </cell>
          <cell r="D160" t="str">
            <v>6817</v>
          </cell>
          <cell r="E160" t="str">
            <v>960G</v>
          </cell>
          <cell r="F160" t="str">
            <v>0</v>
          </cell>
          <cell r="G160" t="str">
            <v>56T2-2121</v>
          </cell>
          <cell r="I160">
            <v>4610</v>
          </cell>
          <cell r="J160">
            <v>3225</v>
          </cell>
          <cell r="K160" t="str">
            <v>3 300,00</v>
          </cell>
          <cell r="L160">
            <v>0.28420000000000001</v>
          </cell>
          <cell r="M160">
            <v>7170</v>
          </cell>
        </row>
        <row r="161">
          <cell r="B161" t="str">
            <v>9606000-KL</v>
          </cell>
          <cell r="C161" t="str">
            <v>KÄTTINGSPÄNNARE 6mm 3500KG</v>
          </cell>
          <cell r="D161" t="str">
            <v>6817</v>
          </cell>
          <cell r="E161" t="str">
            <v>960A</v>
          </cell>
          <cell r="F161" t="str">
            <v>0</v>
          </cell>
          <cell r="G161" t="str">
            <v>6.000-KL</v>
          </cell>
          <cell r="I161">
            <v>249</v>
          </cell>
          <cell r="J161">
            <v>117</v>
          </cell>
          <cell r="K161" t="str">
            <v>117,00</v>
          </cell>
          <cell r="L161">
            <v>0.53010000000000002</v>
          </cell>
          <cell r="M161">
            <v>260</v>
          </cell>
        </row>
        <row r="162">
          <cell r="B162" t="str">
            <v>96066100</v>
          </cell>
          <cell r="C162" t="str">
            <v>ROLLSTOPP SMALL 20-75 CM</v>
          </cell>
          <cell r="D162" t="str">
            <v>6817</v>
          </cell>
          <cell r="E162" t="str">
            <v>960A</v>
          </cell>
          <cell r="F162" t="str">
            <v>9</v>
          </cell>
          <cell r="G162" t="str">
            <v>66100</v>
          </cell>
          <cell r="H162" t="str">
            <v>96066200</v>
          </cell>
          <cell r="I162">
            <v>3500</v>
          </cell>
          <cell r="J162">
            <v>1750</v>
          </cell>
          <cell r="K162"/>
          <cell r="L162"/>
          <cell r="M162"/>
        </row>
        <row r="163">
          <cell r="B163" t="str">
            <v>96066200</v>
          </cell>
          <cell r="C163" t="str">
            <v>ROLL STOP MEDIUM</v>
          </cell>
          <cell r="D163" t="str">
            <v>6817</v>
          </cell>
          <cell r="E163" t="str">
            <v>960A</v>
          </cell>
          <cell r="F163" t="str">
            <v>0</v>
          </cell>
          <cell r="G163" t="str">
            <v>160310016</v>
          </cell>
          <cell r="I163">
            <v>4450</v>
          </cell>
          <cell r="J163">
            <v>2225</v>
          </cell>
          <cell r="K163" t="str">
            <v>2 640,00</v>
          </cell>
          <cell r="L163">
            <v>0.40670000000000001</v>
          </cell>
          <cell r="M163">
            <v>4945</v>
          </cell>
        </row>
        <row r="164">
          <cell r="B164" t="str">
            <v>96071067</v>
          </cell>
          <cell r="C164" t="str">
            <v>SÄKRINGSBALK 240-270 CM</v>
          </cell>
          <cell r="D164" t="str">
            <v>6817</v>
          </cell>
          <cell r="E164" t="str">
            <v>960A</v>
          </cell>
          <cell r="F164" t="str">
            <v>5</v>
          </cell>
          <cell r="G164" t="str">
            <v>71067</v>
          </cell>
          <cell r="I164">
            <v>1458.33</v>
          </cell>
          <cell r="J164">
            <v>700</v>
          </cell>
          <cell r="K164"/>
          <cell r="L164"/>
          <cell r="M164"/>
        </row>
        <row r="165">
          <cell r="B165" t="str">
            <v>96071084190240GS</v>
          </cell>
          <cell r="C165" t="str">
            <v>GODSSTÖTTA 1900MM-2550 MM GAS</v>
          </cell>
          <cell r="D165" t="str">
            <v>6817</v>
          </cell>
          <cell r="E165" t="str">
            <v>960A</v>
          </cell>
          <cell r="F165" t="str">
            <v>0</v>
          </cell>
          <cell r="G165" t="str">
            <v>170210003</v>
          </cell>
          <cell r="I165">
            <v>1314</v>
          </cell>
          <cell r="J165">
            <v>657</v>
          </cell>
          <cell r="K165" t="str">
            <v>639,02</v>
          </cell>
          <cell r="L165">
            <v>0.51369999999999993</v>
          </cell>
          <cell r="M165">
            <v>1460</v>
          </cell>
        </row>
        <row r="166">
          <cell r="B166" t="str">
            <v>96071084230310GS</v>
          </cell>
          <cell r="C166" t="str">
            <v>GODSSTÖTTA 2350 MM-3350 MM GAS</v>
          </cell>
          <cell r="D166" t="str">
            <v>6817</v>
          </cell>
          <cell r="E166" t="str">
            <v>960A</v>
          </cell>
          <cell r="F166" t="str">
            <v>0</v>
          </cell>
          <cell r="G166" t="str">
            <v>170210002</v>
          </cell>
          <cell r="I166">
            <v>1250</v>
          </cell>
          <cell r="J166">
            <v>625</v>
          </cell>
          <cell r="K166" t="str">
            <v>624,96</v>
          </cell>
          <cell r="L166">
            <v>0.5</v>
          </cell>
          <cell r="M166">
            <v>1390</v>
          </cell>
        </row>
        <row r="167">
          <cell r="B167" t="str">
            <v>96071084GAS</v>
          </cell>
          <cell r="C167" t="str">
            <v>CARGO STA 235-335 CM MED GASFJ</v>
          </cell>
          <cell r="D167" t="str">
            <v>6817</v>
          </cell>
          <cell r="E167" t="str">
            <v>960A</v>
          </cell>
          <cell r="F167" t="str">
            <v>0</v>
          </cell>
          <cell r="G167" t="str">
            <v>71084GAS</v>
          </cell>
          <cell r="H167" t="str">
            <v>96071084230310GS</v>
          </cell>
          <cell r="I167">
            <v>1250</v>
          </cell>
          <cell r="J167">
            <v>625</v>
          </cell>
          <cell r="K167" t="str">
            <v>625,00</v>
          </cell>
          <cell r="L167">
            <v>0.5</v>
          </cell>
          <cell r="M167">
            <v>1390</v>
          </cell>
        </row>
        <row r="168">
          <cell r="B168" t="str">
            <v>96071084GAS1</v>
          </cell>
          <cell r="C168" t="str">
            <v>CARGO STA 190-255CM MED GASFJÄ</v>
          </cell>
          <cell r="D168" t="str">
            <v>6817</v>
          </cell>
          <cell r="E168" t="str">
            <v>960A</v>
          </cell>
          <cell r="F168" t="str">
            <v>0</v>
          </cell>
          <cell r="G168" t="str">
            <v>71084GAS1</v>
          </cell>
          <cell r="I168">
            <v>1250</v>
          </cell>
          <cell r="J168">
            <v>625</v>
          </cell>
          <cell r="K168" t="str">
            <v>625,00</v>
          </cell>
          <cell r="L168">
            <v>0.5</v>
          </cell>
          <cell r="M168">
            <v>1390</v>
          </cell>
        </row>
        <row r="169">
          <cell r="B169" t="str">
            <v>96071084LF</v>
          </cell>
          <cell r="C169" t="str">
            <v>GODSSTÖTTA MANUELL 2300-3100 M</v>
          </cell>
          <cell r="D169" t="str">
            <v>6817</v>
          </cell>
          <cell r="E169" t="str">
            <v>960A</v>
          </cell>
          <cell r="F169" t="str">
            <v>5</v>
          </cell>
          <cell r="G169" t="str">
            <v>71084LF</v>
          </cell>
          <cell r="I169">
            <v>941</v>
          </cell>
          <cell r="J169">
            <v>941</v>
          </cell>
          <cell r="K169"/>
          <cell r="L169"/>
          <cell r="M169"/>
        </row>
        <row r="170">
          <cell r="B170" t="str">
            <v>96071102SF</v>
          </cell>
          <cell r="C170" t="str">
            <v>SURRNINGSFÄSTE M ÖGLA</v>
          </cell>
          <cell r="D170" t="str">
            <v>6817</v>
          </cell>
          <cell r="E170" t="str">
            <v>960A</v>
          </cell>
          <cell r="F170" t="str">
            <v>0</v>
          </cell>
          <cell r="G170" t="str">
            <v>71102-SF</v>
          </cell>
          <cell r="I170">
            <v>90</v>
          </cell>
          <cell r="J170">
            <v>35</v>
          </cell>
          <cell r="K170" t="str">
            <v>35,00</v>
          </cell>
          <cell r="L170">
            <v>0.61109999999999998</v>
          </cell>
          <cell r="M170">
            <v>90</v>
          </cell>
        </row>
        <row r="171">
          <cell r="B171" t="str">
            <v>96071132X</v>
          </cell>
          <cell r="C171" t="str">
            <v>COMBISKENA FLAT VIT</v>
          </cell>
          <cell r="D171" t="str">
            <v>6817</v>
          </cell>
          <cell r="E171" t="str">
            <v>960A</v>
          </cell>
          <cell r="F171" t="str">
            <v>0</v>
          </cell>
          <cell r="G171" t="str">
            <v>300510004</v>
          </cell>
          <cell r="I171">
            <v>420</v>
          </cell>
          <cell r="J171">
            <v>211</v>
          </cell>
          <cell r="K171" t="str">
            <v>211,00</v>
          </cell>
          <cell r="L171">
            <v>0.49759999999999999</v>
          </cell>
          <cell r="M171">
            <v>470</v>
          </cell>
        </row>
        <row r="172">
          <cell r="B172" t="str">
            <v>96071146</v>
          </cell>
          <cell r="C172" t="str">
            <v>SURRNINGSFÄSTE NEDSÄNKT M ÖGLA</v>
          </cell>
          <cell r="D172" t="str">
            <v>6817</v>
          </cell>
          <cell r="E172" t="str">
            <v>960A</v>
          </cell>
          <cell r="F172" t="str">
            <v>0</v>
          </cell>
          <cell r="G172" t="str">
            <v>71146</v>
          </cell>
          <cell r="H172" t="str">
            <v>96080605</v>
          </cell>
          <cell r="I172">
            <v>436</v>
          </cell>
          <cell r="J172">
            <v>218</v>
          </cell>
          <cell r="K172" t="str">
            <v>218,00</v>
          </cell>
          <cell r="L172">
            <v>0.5</v>
          </cell>
          <cell r="M172">
            <v>485</v>
          </cell>
        </row>
        <row r="173">
          <cell r="B173" t="str">
            <v>96071172</v>
          </cell>
          <cell r="C173" t="str">
            <v>BOMHÅLLARE</v>
          </cell>
          <cell r="D173" t="str">
            <v>6817</v>
          </cell>
          <cell r="E173" t="str">
            <v>960A</v>
          </cell>
          <cell r="F173" t="str">
            <v>5</v>
          </cell>
          <cell r="G173" t="str">
            <v>71172</v>
          </cell>
          <cell r="I173">
            <v>206</v>
          </cell>
          <cell r="J173">
            <v>206</v>
          </cell>
          <cell r="K173"/>
          <cell r="L173"/>
          <cell r="M173"/>
        </row>
        <row r="174">
          <cell r="B174" t="str">
            <v>96071209-3000</v>
          </cell>
          <cell r="C174" t="str">
            <v>FÖRANKRINGSSKENA L=3000</v>
          </cell>
          <cell r="D174" t="str">
            <v>6817</v>
          </cell>
          <cell r="E174" t="str">
            <v>960A</v>
          </cell>
          <cell r="F174" t="str">
            <v>0</v>
          </cell>
          <cell r="G174" t="str">
            <v>71209-3000</v>
          </cell>
          <cell r="I174">
            <v>750</v>
          </cell>
          <cell r="J174">
            <v>369</v>
          </cell>
          <cell r="K174" t="str">
            <v>369,00</v>
          </cell>
          <cell r="L174">
            <v>0.50800000000000001</v>
          </cell>
          <cell r="M174">
            <v>820</v>
          </cell>
        </row>
        <row r="175">
          <cell r="B175" t="str">
            <v>96071210M</v>
          </cell>
          <cell r="C175" t="str">
            <v>COMBISKENA 2,5 MM 3000MM BLANK</v>
          </cell>
          <cell r="D175" t="str">
            <v>6817</v>
          </cell>
          <cell r="E175" t="str">
            <v>960A</v>
          </cell>
          <cell r="F175" t="str">
            <v>0</v>
          </cell>
          <cell r="G175" t="str">
            <v>300510006</v>
          </cell>
          <cell r="I175">
            <v>430</v>
          </cell>
          <cell r="J175">
            <v>173</v>
          </cell>
          <cell r="K175" t="str">
            <v>181,37</v>
          </cell>
          <cell r="L175">
            <v>0.57820000000000005</v>
          </cell>
          <cell r="M175">
            <v>385</v>
          </cell>
        </row>
        <row r="176">
          <cell r="B176" t="str">
            <v>96071219V</v>
          </cell>
          <cell r="C176" t="str">
            <v>SURRNINGSSKENA 3M</v>
          </cell>
          <cell r="D176" t="str">
            <v>6817</v>
          </cell>
          <cell r="E176" t="str">
            <v>960I</v>
          </cell>
          <cell r="F176" t="str">
            <v>0</v>
          </cell>
          <cell r="G176" t="str">
            <v>71219V</v>
          </cell>
          <cell r="I176">
            <v>260</v>
          </cell>
          <cell r="J176">
            <v>185</v>
          </cell>
          <cell r="K176" t="str">
            <v>185,00</v>
          </cell>
          <cell r="L176">
            <v>0.28850000000000003</v>
          </cell>
          <cell r="M176">
            <v>412</v>
          </cell>
        </row>
        <row r="177">
          <cell r="B177" t="str">
            <v>96071223-3000</v>
          </cell>
          <cell r="C177" t="str">
            <v>SPÅRSKENA</v>
          </cell>
          <cell r="D177" t="str">
            <v>6817</v>
          </cell>
          <cell r="E177" t="str">
            <v>960I</v>
          </cell>
          <cell r="F177" t="str">
            <v>5</v>
          </cell>
          <cell r="G177" t="str">
            <v>71223-3000</v>
          </cell>
          <cell r="I177">
            <v>900</v>
          </cell>
          <cell r="J177">
            <v>450</v>
          </cell>
          <cell r="K177"/>
          <cell r="L177"/>
          <cell r="M177"/>
        </row>
        <row r="178">
          <cell r="B178" t="str">
            <v>96071229</v>
          </cell>
          <cell r="C178" t="str">
            <v>LASTBALK BOMFÄSTE 2470 - 2670M</v>
          </cell>
          <cell r="D178" t="str">
            <v>6817</v>
          </cell>
          <cell r="E178" t="str">
            <v>960A</v>
          </cell>
          <cell r="F178" t="str">
            <v>5</v>
          </cell>
          <cell r="G178" t="str">
            <v>71229</v>
          </cell>
          <cell r="I178">
            <v>1021</v>
          </cell>
          <cell r="J178">
            <v>500.29</v>
          </cell>
          <cell r="K178"/>
          <cell r="L178"/>
          <cell r="M178"/>
        </row>
        <row r="179">
          <cell r="B179" t="str">
            <v>96071229-242267</v>
          </cell>
          <cell r="C179" t="str">
            <v>LASTBALK</v>
          </cell>
          <cell r="D179" t="str">
            <v>6817</v>
          </cell>
          <cell r="E179" t="str">
            <v>960A</v>
          </cell>
          <cell r="F179" t="str">
            <v>0</v>
          </cell>
          <cell r="G179" t="str">
            <v>71229-242267</v>
          </cell>
          <cell r="I179">
            <v>1620</v>
          </cell>
          <cell r="J179">
            <v>727</v>
          </cell>
          <cell r="K179" t="str">
            <v>727,00</v>
          </cell>
          <cell r="L179">
            <v>0.55120000000000002</v>
          </cell>
          <cell r="M179">
            <v>1620</v>
          </cell>
        </row>
        <row r="180">
          <cell r="B180" t="str">
            <v>96071254</v>
          </cell>
          <cell r="C180" t="str">
            <v>REGLER-STAV 1095 MM</v>
          </cell>
          <cell r="D180" t="str">
            <v>6817</v>
          </cell>
          <cell r="E180" t="str">
            <v>960A</v>
          </cell>
          <cell r="F180" t="str">
            <v>0</v>
          </cell>
          <cell r="G180" t="str">
            <v>71254</v>
          </cell>
          <cell r="I180">
            <v>410</v>
          </cell>
          <cell r="J180">
            <v>205</v>
          </cell>
          <cell r="K180" t="str">
            <v>208,47</v>
          </cell>
          <cell r="L180">
            <v>0.49149999999999999</v>
          </cell>
          <cell r="M180">
            <v>456</v>
          </cell>
        </row>
        <row r="181">
          <cell r="B181" t="str">
            <v>96071414</v>
          </cell>
          <cell r="C181" t="str">
            <v>ÄNDKIL 130MM</v>
          </cell>
          <cell r="D181" t="str">
            <v>6817</v>
          </cell>
          <cell r="E181" t="str">
            <v>960A</v>
          </cell>
          <cell r="F181" t="str">
            <v>0</v>
          </cell>
          <cell r="G181" t="str">
            <v>71414</v>
          </cell>
          <cell r="I181">
            <v>11</v>
          </cell>
          <cell r="J181">
            <v>5.5</v>
          </cell>
          <cell r="K181" t="str">
            <v>5,50</v>
          </cell>
          <cell r="L181">
            <v>0.5</v>
          </cell>
          <cell r="M181">
            <v>12.5</v>
          </cell>
        </row>
        <row r="182">
          <cell r="B182" t="str">
            <v>96077437</v>
          </cell>
          <cell r="C182" t="str">
            <v>QUADRO STUD LC 2000 (4.000KG)</v>
          </cell>
          <cell r="D182" t="str">
            <v>6817</v>
          </cell>
          <cell r="E182" t="str">
            <v>960A</v>
          </cell>
          <cell r="F182" t="str">
            <v>0</v>
          </cell>
          <cell r="G182" t="str">
            <v>120210080</v>
          </cell>
          <cell r="I182">
            <v>148</v>
          </cell>
          <cell r="J182">
            <v>74</v>
          </cell>
          <cell r="K182" t="str">
            <v>74,00</v>
          </cell>
          <cell r="L182">
            <v>0.5</v>
          </cell>
          <cell r="M182">
            <v>165</v>
          </cell>
        </row>
        <row r="183">
          <cell r="B183" t="str">
            <v>960780060</v>
          </cell>
          <cell r="C183" t="str">
            <v>BAND 6 TON INKL TRIANGELFÄSTE</v>
          </cell>
          <cell r="D183" t="str">
            <v>6817</v>
          </cell>
          <cell r="E183" t="str">
            <v>960A</v>
          </cell>
          <cell r="F183" t="str">
            <v>5</v>
          </cell>
          <cell r="G183" t="str">
            <v>780060</v>
          </cell>
          <cell r="I183">
            <v>200</v>
          </cell>
          <cell r="J183">
            <v>200</v>
          </cell>
          <cell r="K183"/>
          <cell r="L183"/>
          <cell r="M183"/>
        </row>
        <row r="184">
          <cell r="B184" t="str">
            <v>96079005/25</v>
          </cell>
          <cell r="C184" t="str">
            <v>KAPELLBRÄDA M. SURR,SKENA ,ALU</v>
          </cell>
          <cell r="D184" t="str">
            <v>6817</v>
          </cell>
          <cell r="E184" t="str">
            <v>960A</v>
          </cell>
          <cell r="F184" t="str">
            <v>5</v>
          </cell>
          <cell r="G184" t="str">
            <v>79005/25</v>
          </cell>
          <cell r="I184">
            <v>1458</v>
          </cell>
          <cell r="J184">
            <v>1458</v>
          </cell>
          <cell r="K184"/>
          <cell r="L184"/>
          <cell r="M184"/>
        </row>
        <row r="185">
          <cell r="B185" t="str">
            <v>96080605</v>
          </cell>
          <cell r="C185" t="str">
            <v>KG SURRNING KROK 71146</v>
          </cell>
          <cell r="D185" t="str">
            <v>6817</v>
          </cell>
          <cell r="E185" t="str">
            <v>960A</v>
          </cell>
          <cell r="F185" t="str">
            <v>0</v>
          </cell>
          <cell r="G185" t="str">
            <v>71146</v>
          </cell>
          <cell r="I185">
            <v>436</v>
          </cell>
          <cell r="J185">
            <v>218</v>
          </cell>
          <cell r="K185" t="str">
            <v>192,00</v>
          </cell>
          <cell r="L185">
            <v>0.55959999999999999</v>
          </cell>
          <cell r="M185">
            <v>485</v>
          </cell>
        </row>
        <row r="186">
          <cell r="B186" t="str">
            <v>96080610</v>
          </cell>
          <cell r="C186" t="str">
            <v>SURRNINGSFÄSTE NEDSÄNKT M ÖGLA</v>
          </cell>
          <cell r="D186" t="str">
            <v>6817</v>
          </cell>
          <cell r="E186" t="str">
            <v>960A</v>
          </cell>
          <cell r="F186" t="str">
            <v>0</v>
          </cell>
          <cell r="G186" t="str">
            <v>71102</v>
          </cell>
          <cell r="I186">
            <v>168</v>
          </cell>
          <cell r="J186">
            <v>83.74</v>
          </cell>
          <cell r="K186" t="str">
            <v>80,45</v>
          </cell>
          <cell r="L186">
            <v>0.52110000000000001</v>
          </cell>
          <cell r="M186">
            <v>185</v>
          </cell>
        </row>
        <row r="187">
          <cell r="B187" t="str">
            <v>9608801300</v>
          </cell>
          <cell r="C187" t="str">
            <v>TIPPBAND 8801,300 L=1550MM ÖGA</v>
          </cell>
          <cell r="D187" t="str">
            <v>6817</v>
          </cell>
          <cell r="E187" t="str">
            <v>960A</v>
          </cell>
          <cell r="F187" t="str">
            <v>0</v>
          </cell>
          <cell r="G187" t="str">
            <v>8801,300 L1550MM</v>
          </cell>
          <cell r="I187">
            <v>725</v>
          </cell>
          <cell r="J187">
            <v>100</v>
          </cell>
          <cell r="K187" t="str">
            <v>100,00</v>
          </cell>
          <cell r="L187">
            <v>0.86209999999999998</v>
          </cell>
          <cell r="M187">
            <v>725</v>
          </cell>
        </row>
        <row r="188">
          <cell r="B188" t="str">
            <v>960881000-5</v>
          </cell>
          <cell r="C188" t="str">
            <v>BANDSTROPP 10t 5 METER</v>
          </cell>
          <cell r="D188" t="str">
            <v>6817</v>
          </cell>
          <cell r="E188" t="str">
            <v>960A</v>
          </cell>
          <cell r="F188" t="str">
            <v>5</v>
          </cell>
          <cell r="G188" t="str">
            <v>881000-5</v>
          </cell>
          <cell r="I188">
            <v>2100</v>
          </cell>
          <cell r="J188">
            <v>1050</v>
          </cell>
          <cell r="K188"/>
          <cell r="L188"/>
          <cell r="M188"/>
        </row>
        <row r="189">
          <cell r="B189" t="str">
            <v>960881000-8</v>
          </cell>
          <cell r="C189" t="str">
            <v>BANDSTROPP 10t 8 METER</v>
          </cell>
          <cell r="D189" t="str">
            <v>6817</v>
          </cell>
          <cell r="E189" t="str">
            <v>960A</v>
          </cell>
          <cell r="F189" t="str">
            <v>5</v>
          </cell>
          <cell r="G189" t="str">
            <v>881000-8</v>
          </cell>
          <cell r="I189">
            <v>2904</v>
          </cell>
          <cell r="J189">
            <v>1452</v>
          </cell>
          <cell r="K189"/>
          <cell r="L189"/>
          <cell r="M189"/>
        </row>
        <row r="190">
          <cell r="B190" t="str">
            <v>960950202</v>
          </cell>
          <cell r="C190" t="str">
            <v>RUNDSLING, 2m, MAXLAST 2 TON</v>
          </cell>
          <cell r="D190" t="str">
            <v>6817</v>
          </cell>
          <cell r="E190" t="str">
            <v>960A</v>
          </cell>
          <cell r="F190" t="str">
            <v>0</v>
          </cell>
          <cell r="G190" t="str">
            <v>221010022</v>
          </cell>
          <cell r="I190">
            <v>40</v>
          </cell>
          <cell r="J190">
            <v>20</v>
          </cell>
          <cell r="K190" t="str">
            <v>20,00</v>
          </cell>
          <cell r="L190">
            <v>0.5</v>
          </cell>
          <cell r="M190">
            <v>45</v>
          </cell>
        </row>
        <row r="191">
          <cell r="B191" t="str">
            <v>960950202E</v>
          </cell>
          <cell r="C191" t="str">
            <v>RUNDSLINGAN 7:1 SÖMLÖST 2 TON</v>
          </cell>
          <cell r="D191" t="str">
            <v>6817</v>
          </cell>
          <cell r="E191" t="str">
            <v>960A</v>
          </cell>
          <cell r="F191" t="str">
            <v>0</v>
          </cell>
          <cell r="G191" t="str">
            <v>950202E</v>
          </cell>
          <cell r="I191">
            <v>45</v>
          </cell>
          <cell r="J191">
            <v>20</v>
          </cell>
          <cell r="K191" t="str">
            <v>0,00</v>
          </cell>
          <cell r="L191">
            <v>0</v>
          </cell>
          <cell r="M191">
            <v>45</v>
          </cell>
        </row>
        <row r="192">
          <cell r="B192" t="str">
            <v>960950204</v>
          </cell>
          <cell r="C192" t="str">
            <v>RUNDSLING, 4m, MAXLAST 2 TON</v>
          </cell>
          <cell r="D192" t="str">
            <v>6817</v>
          </cell>
          <cell r="E192" t="str">
            <v>960A</v>
          </cell>
          <cell r="F192" t="str">
            <v>0</v>
          </cell>
          <cell r="G192" t="str">
            <v>221010026</v>
          </cell>
          <cell r="I192">
            <v>80</v>
          </cell>
          <cell r="J192">
            <v>40</v>
          </cell>
          <cell r="K192" t="str">
            <v>40,97</v>
          </cell>
          <cell r="L192">
            <v>0.4879</v>
          </cell>
          <cell r="M192">
            <v>89</v>
          </cell>
        </row>
        <row r="193">
          <cell r="B193" t="str">
            <v>960950204E</v>
          </cell>
          <cell r="C193" t="str">
            <v>RUNDSLINGAN 7:1 SÖMLÖST 2 TON</v>
          </cell>
          <cell r="D193" t="str">
            <v>6817</v>
          </cell>
          <cell r="E193" t="str">
            <v>960A</v>
          </cell>
          <cell r="F193" t="str">
            <v>0</v>
          </cell>
          <cell r="G193" t="str">
            <v>950204E</v>
          </cell>
          <cell r="I193">
            <v>89</v>
          </cell>
          <cell r="J193">
            <v>40</v>
          </cell>
          <cell r="K193" t="str">
            <v>0,00</v>
          </cell>
          <cell r="L193">
            <v>0</v>
          </cell>
          <cell r="M193">
            <v>89</v>
          </cell>
        </row>
        <row r="194">
          <cell r="B194" t="str">
            <v>960950206E</v>
          </cell>
          <cell r="C194" t="str">
            <v>RUNDSLINGAN 7:1 SÖMLÖST 2 TON</v>
          </cell>
          <cell r="D194" t="str">
            <v>6817</v>
          </cell>
          <cell r="E194" t="str">
            <v>960A</v>
          </cell>
          <cell r="F194" t="str">
            <v>0</v>
          </cell>
          <cell r="G194" t="str">
            <v>950206E</v>
          </cell>
          <cell r="I194">
            <v>132</v>
          </cell>
          <cell r="J194">
            <v>59</v>
          </cell>
          <cell r="K194" t="str">
            <v>0,00</v>
          </cell>
          <cell r="L194">
            <v>0</v>
          </cell>
          <cell r="M194">
            <v>132</v>
          </cell>
        </row>
        <row r="195">
          <cell r="B195" t="str">
            <v>960950302E</v>
          </cell>
          <cell r="C195" t="str">
            <v>RUNDSLINGAN 7:1 SÖMLÖST 3 TON</v>
          </cell>
          <cell r="D195" t="str">
            <v>6817</v>
          </cell>
          <cell r="E195" t="str">
            <v>960A</v>
          </cell>
          <cell r="F195" t="str">
            <v>0</v>
          </cell>
          <cell r="G195" t="str">
            <v>950302E</v>
          </cell>
          <cell r="I195">
            <v>65</v>
          </cell>
          <cell r="J195">
            <v>29</v>
          </cell>
          <cell r="K195" t="str">
            <v>0,00</v>
          </cell>
          <cell r="L195">
            <v>0</v>
          </cell>
          <cell r="M195">
            <v>65</v>
          </cell>
        </row>
        <row r="196">
          <cell r="B196" t="str">
            <v>960950304E</v>
          </cell>
          <cell r="C196" t="str">
            <v>RUNDSLINGAN 7:1 SÖMLÖST 3 TON</v>
          </cell>
          <cell r="D196" t="str">
            <v>6817</v>
          </cell>
          <cell r="E196" t="str">
            <v>960A</v>
          </cell>
          <cell r="F196" t="str">
            <v>0</v>
          </cell>
          <cell r="G196" t="str">
            <v>950304E</v>
          </cell>
          <cell r="I196">
            <v>123</v>
          </cell>
          <cell r="J196">
            <v>55</v>
          </cell>
          <cell r="K196" t="str">
            <v>0,00</v>
          </cell>
          <cell r="L196">
            <v>0</v>
          </cell>
          <cell r="M196">
            <v>123</v>
          </cell>
        </row>
        <row r="197">
          <cell r="B197" t="str">
            <v>960950306E</v>
          </cell>
          <cell r="C197" t="str">
            <v>RUNDSLINGAN 7:1 SÖMLÖST 3 TON</v>
          </cell>
          <cell r="D197" t="str">
            <v>6817</v>
          </cell>
          <cell r="E197" t="str">
            <v>960A</v>
          </cell>
          <cell r="F197" t="str">
            <v>0</v>
          </cell>
          <cell r="G197" t="str">
            <v>950306E</v>
          </cell>
          <cell r="I197">
            <v>183</v>
          </cell>
          <cell r="J197">
            <v>82</v>
          </cell>
          <cell r="K197" t="str">
            <v>0,00</v>
          </cell>
          <cell r="L197">
            <v>0</v>
          </cell>
          <cell r="M197">
            <v>183</v>
          </cell>
        </row>
        <row r="198">
          <cell r="B198" t="str">
            <v>960950310E</v>
          </cell>
          <cell r="C198" t="str">
            <v>RUNDSLING 10M 3TON</v>
          </cell>
          <cell r="D198" t="str">
            <v>6817</v>
          </cell>
          <cell r="E198" t="str">
            <v>960A</v>
          </cell>
          <cell r="F198" t="str">
            <v>0</v>
          </cell>
          <cell r="G198" t="str">
            <v>950310E</v>
          </cell>
          <cell r="I198">
            <v>300</v>
          </cell>
          <cell r="J198">
            <v>135</v>
          </cell>
          <cell r="K198" t="str">
            <v>145,09</v>
          </cell>
          <cell r="L198">
            <v>0.51639999999999997</v>
          </cell>
          <cell r="M198">
            <v>300</v>
          </cell>
        </row>
        <row r="199">
          <cell r="B199" t="str">
            <v>960950504</v>
          </cell>
          <cell r="C199" t="str">
            <v>RUNDSLING, 4m, MAXLAST 5 TON</v>
          </cell>
          <cell r="D199" t="str">
            <v>6817</v>
          </cell>
          <cell r="E199" t="str">
            <v>960A</v>
          </cell>
          <cell r="F199" t="str">
            <v>0</v>
          </cell>
          <cell r="G199" t="str">
            <v>221010067</v>
          </cell>
          <cell r="I199">
            <v>172</v>
          </cell>
          <cell r="J199">
            <v>91</v>
          </cell>
          <cell r="K199" t="str">
            <v>88,50</v>
          </cell>
          <cell r="L199">
            <v>0.48549999999999999</v>
          </cell>
          <cell r="M199">
            <v>205</v>
          </cell>
        </row>
        <row r="200">
          <cell r="B200" t="str">
            <v>9609510K</v>
          </cell>
          <cell r="C200" t="str">
            <v>SORTIMENTSLÅDA SPÄNNREMMAR</v>
          </cell>
          <cell r="D200" t="str">
            <v>6817</v>
          </cell>
          <cell r="E200" t="str">
            <v>960A</v>
          </cell>
          <cell r="F200" t="str">
            <v>0</v>
          </cell>
          <cell r="G200" t="str">
            <v>130310005</v>
          </cell>
          <cell r="I200">
            <v>945</v>
          </cell>
          <cell r="J200">
            <v>360</v>
          </cell>
          <cell r="K200" t="str">
            <v>360,00</v>
          </cell>
          <cell r="L200">
            <v>0.61899999999999999</v>
          </cell>
          <cell r="M200">
            <v>945</v>
          </cell>
        </row>
        <row r="201">
          <cell r="B201" t="str">
            <v>96096106</v>
          </cell>
          <cell r="C201" t="str">
            <v>SPÄRRHAKE TILL GODSSTÖTTA LF</v>
          </cell>
          <cell r="D201" t="str">
            <v>6817</v>
          </cell>
          <cell r="E201" t="str">
            <v>960A</v>
          </cell>
          <cell r="F201" t="str">
            <v>0</v>
          </cell>
          <cell r="G201" t="str">
            <v>96106</v>
          </cell>
          <cell r="I201">
            <v>32</v>
          </cell>
          <cell r="J201">
            <v>16</v>
          </cell>
          <cell r="K201" t="str">
            <v>13,00</v>
          </cell>
          <cell r="L201">
            <v>0.59379999999999999</v>
          </cell>
          <cell r="M201">
            <v>36</v>
          </cell>
        </row>
        <row r="202">
          <cell r="B202" t="str">
            <v>96096121</v>
          </cell>
          <cell r="C202" t="str">
            <v>FJÄDER TILL GODSSTÖTTA</v>
          </cell>
          <cell r="D202" t="str">
            <v>6817</v>
          </cell>
          <cell r="E202" t="str">
            <v>960A</v>
          </cell>
          <cell r="F202" t="str">
            <v>0</v>
          </cell>
          <cell r="G202" t="str">
            <v>96121</v>
          </cell>
          <cell r="I202">
            <v>14</v>
          </cell>
          <cell r="J202">
            <v>7</v>
          </cell>
          <cell r="K202" t="str">
            <v>3,00</v>
          </cell>
          <cell r="L202">
            <v>0.78569999999999995</v>
          </cell>
          <cell r="M202">
            <v>16</v>
          </cell>
        </row>
        <row r="203">
          <cell r="B203" t="str">
            <v>96098-98</v>
          </cell>
          <cell r="C203" t="str">
            <v>BOGSERKÄTTING 5M KOMPL.</v>
          </cell>
          <cell r="D203" t="str">
            <v>6817</v>
          </cell>
          <cell r="E203" t="str">
            <v>960A</v>
          </cell>
          <cell r="F203" t="str">
            <v>5</v>
          </cell>
          <cell r="G203" t="str">
            <v>98-98</v>
          </cell>
          <cell r="I203">
            <v>2466</v>
          </cell>
          <cell r="J203">
            <v>1233</v>
          </cell>
          <cell r="K203"/>
          <cell r="L203"/>
          <cell r="M203"/>
        </row>
        <row r="204">
          <cell r="B204" t="str">
            <v>96098-981</v>
          </cell>
          <cell r="C204" t="str">
            <v>SPRIDARBAND L=1060MM</v>
          </cell>
          <cell r="D204" t="str">
            <v>6817</v>
          </cell>
          <cell r="E204" t="str">
            <v>960A</v>
          </cell>
          <cell r="F204" t="str">
            <v>5</v>
          </cell>
          <cell r="G204" t="str">
            <v>98-981</v>
          </cell>
          <cell r="I204">
            <v>475</v>
          </cell>
          <cell r="J204">
            <v>190</v>
          </cell>
          <cell r="K204"/>
          <cell r="L204"/>
          <cell r="M204"/>
        </row>
        <row r="205">
          <cell r="B205" t="str">
            <v>9609901-11573-2</v>
          </cell>
          <cell r="C205" t="str">
            <v>RESERVBAND 10,0m</v>
          </cell>
          <cell r="D205" t="str">
            <v>6817</v>
          </cell>
          <cell r="E205" t="str">
            <v>960A</v>
          </cell>
          <cell r="F205" t="str">
            <v>0</v>
          </cell>
          <cell r="G205" t="str">
            <v>9901-11573-2</v>
          </cell>
          <cell r="I205">
            <v>330</v>
          </cell>
          <cell r="J205">
            <v>165</v>
          </cell>
          <cell r="K205" t="str">
            <v>147,69</v>
          </cell>
          <cell r="L205">
            <v>0.55249999999999999</v>
          </cell>
          <cell r="M205">
            <v>368</v>
          </cell>
        </row>
        <row r="206">
          <cell r="B206" t="str">
            <v>9609901-11573-4</v>
          </cell>
          <cell r="C206" t="str">
            <v>ABT 10.000C KORTDEL 0,5m</v>
          </cell>
          <cell r="D206" t="str">
            <v>6817</v>
          </cell>
          <cell r="E206" t="str">
            <v>960A</v>
          </cell>
          <cell r="F206" t="str">
            <v>0</v>
          </cell>
          <cell r="G206" t="str">
            <v>9901-11573-4</v>
          </cell>
          <cell r="I206">
            <v>180</v>
          </cell>
          <cell r="J206">
            <v>90</v>
          </cell>
          <cell r="K206" t="str">
            <v>106,39</v>
          </cell>
          <cell r="L206">
            <v>0.40889999999999999</v>
          </cell>
          <cell r="M206">
            <v>200</v>
          </cell>
        </row>
        <row r="207">
          <cell r="B207" t="str">
            <v>96099-99</v>
          </cell>
          <cell r="C207" t="str">
            <v>STÅLWIRE 8 MM, HÖGERVRIDEN F.</v>
          </cell>
          <cell r="D207" t="str">
            <v>6817</v>
          </cell>
          <cell r="E207" t="str">
            <v>960A</v>
          </cell>
          <cell r="F207" t="str">
            <v>5</v>
          </cell>
          <cell r="G207" t="str">
            <v>099-99</v>
          </cell>
          <cell r="I207">
            <v>59</v>
          </cell>
          <cell r="J207">
            <v>21.71</v>
          </cell>
          <cell r="K207"/>
          <cell r="L207"/>
          <cell r="M207"/>
        </row>
        <row r="208">
          <cell r="B208" t="str">
            <v>960A47556-11</v>
          </cell>
          <cell r="C208" t="str">
            <v>RULLSTOLSFÄSTE M. RING 2250KG</v>
          </cell>
          <cell r="D208" t="str">
            <v>6817</v>
          </cell>
          <cell r="E208" t="str">
            <v>960A</v>
          </cell>
          <cell r="F208" t="str">
            <v>0</v>
          </cell>
          <cell r="G208" t="str">
            <v>47556-11</v>
          </cell>
          <cell r="I208">
            <v>84</v>
          </cell>
          <cell r="J208">
            <v>28</v>
          </cell>
          <cell r="K208" t="str">
            <v>43,14</v>
          </cell>
          <cell r="L208">
            <v>0.4864</v>
          </cell>
          <cell r="M208">
            <v>63</v>
          </cell>
        </row>
        <row r="209">
          <cell r="B209" t="str">
            <v>960A-5</v>
          </cell>
          <cell r="C209" t="str">
            <v>BANDVINSCH BS 5000KG</v>
          </cell>
          <cell r="D209" t="str">
            <v>6817</v>
          </cell>
          <cell r="E209" t="str">
            <v>960A</v>
          </cell>
          <cell r="F209" t="str">
            <v>0</v>
          </cell>
          <cell r="G209" t="str">
            <v>330610012</v>
          </cell>
          <cell r="I209">
            <v>475</v>
          </cell>
          <cell r="J209">
            <v>237</v>
          </cell>
          <cell r="K209" t="str">
            <v>237,00</v>
          </cell>
          <cell r="L209">
            <v>0.50109999999999999</v>
          </cell>
          <cell r="M209">
            <v>530</v>
          </cell>
        </row>
        <row r="210">
          <cell r="B210" t="str">
            <v>960A-6</v>
          </cell>
          <cell r="C210" t="str">
            <v>BANDVINSCH BS 5000KG</v>
          </cell>
          <cell r="D210" t="str">
            <v>6817</v>
          </cell>
          <cell r="E210" t="str">
            <v>960A</v>
          </cell>
          <cell r="F210" t="str">
            <v>0</v>
          </cell>
          <cell r="G210" t="str">
            <v>A-6</v>
          </cell>
          <cell r="I210">
            <v>464</v>
          </cell>
          <cell r="J210">
            <v>233.01</v>
          </cell>
          <cell r="K210" t="str">
            <v>232,00</v>
          </cell>
          <cell r="L210">
            <v>0.5</v>
          </cell>
          <cell r="M210">
            <v>520</v>
          </cell>
        </row>
        <row r="211">
          <cell r="B211" t="str">
            <v>960AF0201</v>
          </cell>
          <cell r="C211" t="str">
            <v>FÖRANKRINGSÖGLA 36 TON</v>
          </cell>
          <cell r="D211" t="str">
            <v>6817</v>
          </cell>
          <cell r="E211" t="str">
            <v>960g</v>
          </cell>
          <cell r="F211" t="str">
            <v>0</v>
          </cell>
          <cell r="G211" t="str">
            <v>AF-02-01</v>
          </cell>
          <cell r="I211">
            <v>270</v>
          </cell>
          <cell r="J211">
            <v>150.01</v>
          </cell>
          <cell r="K211" t="str">
            <v>150,01</v>
          </cell>
          <cell r="L211">
            <v>0.44439999999999996</v>
          </cell>
          <cell r="M211">
            <v>335</v>
          </cell>
        </row>
        <row r="212">
          <cell r="B212" t="str">
            <v>960AF0202</v>
          </cell>
          <cell r="C212" t="str">
            <v>FÖRANKRINGSÖGLA 20 TON</v>
          </cell>
          <cell r="D212" t="str">
            <v>6817</v>
          </cell>
          <cell r="E212" t="str">
            <v>960g</v>
          </cell>
          <cell r="F212" t="str">
            <v>0</v>
          </cell>
          <cell r="G212" t="str">
            <v>AF-02-02</v>
          </cell>
          <cell r="I212">
            <v>230</v>
          </cell>
          <cell r="J212">
            <v>110</v>
          </cell>
          <cell r="K212" t="str">
            <v>111,10</v>
          </cell>
          <cell r="L212">
            <v>0.51700000000000002</v>
          </cell>
          <cell r="M212">
            <v>245</v>
          </cell>
        </row>
        <row r="213">
          <cell r="B213" t="str">
            <v>960AF0204</v>
          </cell>
          <cell r="C213" t="str">
            <v>FÖRANKRINGSÖGLA 10 TON</v>
          </cell>
          <cell r="D213" t="str">
            <v>6817</v>
          </cell>
          <cell r="E213" t="str">
            <v>960A</v>
          </cell>
          <cell r="F213" t="str">
            <v>0</v>
          </cell>
          <cell r="G213" t="str">
            <v>AF-02-04</v>
          </cell>
          <cell r="I213">
            <v>160</v>
          </cell>
          <cell r="J213">
            <v>80</v>
          </cell>
          <cell r="K213" t="str">
            <v>80,00</v>
          </cell>
          <cell r="L213">
            <v>0.5</v>
          </cell>
          <cell r="M213">
            <v>178</v>
          </cell>
        </row>
        <row r="214">
          <cell r="B214" t="str">
            <v>960AT-3</v>
          </cell>
          <cell r="C214" t="str">
            <v>STOPPKLOSS GUMMI LARGE</v>
          </cell>
          <cell r="D214" t="str">
            <v>6817</v>
          </cell>
          <cell r="E214" t="str">
            <v>960A</v>
          </cell>
          <cell r="F214" t="str">
            <v>0</v>
          </cell>
          <cell r="G214" t="str">
            <v>AT3</v>
          </cell>
          <cell r="I214">
            <v>338</v>
          </cell>
          <cell r="J214">
            <v>135</v>
          </cell>
          <cell r="K214" t="str">
            <v>155,00</v>
          </cell>
          <cell r="L214">
            <v>0.54139999999999999</v>
          </cell>
          <cell r="M214">
            <v>338</v>
          </cell>
        </row>
        <row r="215">
          <cell r="B215" t="str">
            <v>960B006005</v>
          </cell>
          <cell r="C215" t="str">
            <v>EKERIHANTEL MED BYGEL FÖR KROK</v>
          </cell>
          <cell r="D215" t="str">
            <v>6817</v>
          </cell>
          <cell r="E215" t="str">
            <v>960D</v>
          </cell>
          <cell r="F215" t="str">
            <v>0</v>
          </cell>
          <cell r="G215" t="str">
            <v>EKERI05</v>
          </cell>
          <cell r="I215">
            <v>495</v>
          </cell>
          <cell r="J215">
            <v>198</v>
          </cell>
          <cell r="K215" t="str">
            <v>200,00</v>
          </cell>
          <cell r="L215">
            <v>0.59599999999999997</v>
          </cell>
          <cell r="M215">
            <v>495</v>
          </cell>
        </row>
        <row r="216">
          <cell r="B216" t="str">
            <v>960B006030</v>
          </cell>
          <cell r="C216" t="str">
            <v>HANTEL FÖR SPÄNNBAND (EKERI)</v>
          </cell>
          <cell r="D216" t="str">
            <v>6817</v>
          </cell>
          <cell r="E216" t="str">
            <v>960D</v>
          </cell>
          <cell r="F216" t="str">
            <v>0</v>
          </cell>
          <cell r="G216" t="str">
            <v>120510032</v>
          </cell>
          <cell r="I216">
            <v>200</v>
          </cell>
          <cell r="J216">
            <v>90</v>
          </cell>
          <cell r="K216" t="str">
            <v>94,78</v>
          </cell>
          <cell r="L216">
            <v>0.52610000000000001</v>
          </cell>
          <cell r="M216">
            <v>200</v>
          </cell>
        </row>
        <row r="217">
          <cell r="B217" t="str">
            <v>960B006031</v>
          </cell>
          <cell r="C217" t="str">
            <v>SPÄRRSATS TILL EKERI-HANTEL</v>
          </cell>
          <cell r="D217" t="str">
            <v>6817</v>
          </cell>
          <cell r="E217" t="str">
            <v>960D</v>
          </cell>
          <cell r="F217" t="str">
            <v>5</v>
          </cell>
          <cell r="I217">
            <v>595</v>
          </cell>
          <cell r="J217">
            <v>595</v>
          </cell>
          <cell r="K217"/>
          <cell r="L217"/>
          <cell r="M217"/>
        </row>
        <row r="218">
          <cell r="B218" t="str">
            <v>960B01031A5</v>
          </cell>
          <cell r="C218" t="str">
            <v>GLP SPÄNNARE 0,4+4,6M 500KG</v>
          </cell>
          <cell r="D218" t="str">
            <v>6817</v>
          </cell>
          <cell r="E218" t="str">
            <v>960A</v>
          </cell>
          <cell r="F218" t="str">
            <v>0</v>
          </cell>
          <cell r="G218" t="str">
            <v>01031A5</v>
          </cell>
          <cell r="I218">
            <v>48</v>
          </cell>
          <cell r="J218">
            <v>24</v>
          </cell>
          <cell r="K218" t="str">
            <v>22,94</v>
          </cell>
          <cell r="L218">
            <v>0.52210000000000001</v>
          </cell>
          <cell r="M218">
            <v>54</v>
          </cell>
        </row>
        <row r="219">
          <cell r="B219" t="str">
            <v>960B05029-3</v>
          </cell>
          <cell r="C219" t="str">
            <v>GLP SPÄNNBAND 3M MED RING</v>
          </cell>
          <cell r="D219" t="str">
            <v>6817</v>
          </cell>
          <cell r="E219" t="str">
            <v>960D</v>
          </cell>
          <cell r="F219" t="str">
            <v>5</v>
          </cell>
          <cell r="I219">
            <v>75</v>
          </cell>
          <cell r="J219">
            <v>75</v>
          </cell>
          <cell r="K219"/>
          <cell r="L219"/>
          <cell r="M219"/>
        </row>
        <row r="220">
          <cell r="B220" t="str">
            <v>960B05029-4</v>
          </cell>
          <cell r="C220" t="str">
            <v>GLP SPÄNNBAND 4M MED RING</v>
          </cell>
          <cell r="D220" t="str">
            <v>6817</v>
          </cell>
          <cell r="E220" t="str">
            <v>960D</v>
          </cell>
          <cell r="F220" t="str">
            <v>5</v>
          </cell>
          <cell r="I220">
            <v>93</v>
          </cell>
          <cell r="J220">
            <v>93</v>
          </cell>
          <cell r="K220"/>
          <cell r="L220"/>
          <cell r="M220"/>
        </row>
        <row r="221">
          <cell r="B221" t="str">
            <v>960B05031</v>
          </cell>
          <cell r="C221" t="str">
            <v>GLP SPÄNNARE 0,5+4,5M 2500KG</v>
          </cell>
          <cell r="D221" t="str">
            <v>6817</v>
          </cell>
          <cell r="E221" t="str">
            <v>960A</v>
          </cell>
          <cell r="F221" t="str">
            <v>8</v>
          </cell>
          <cell r="G221" t="str">
            <v>05031</v>
          </cell>
          <cell r="H221" t="str">
            <v>960142138534</v>
          </cell>
          <cell r="I221">
            <v>120</v>
          </cell>
          <cell r="J221">
            <v>60</v>
          </cell>
          <cell r="K221"/>
          <cell r="L221"/>
          <cell r="M221"/>
        </row>
        <row r="222">
          <cell r="B222" t="str">
            <v>960B05095SÖ</v>
          </cell>
          <cell r="C222" t="str">
            <v>GLP-SPÄNNARE KPL 0,5M+9,5M MED</v>
          </cell>
          <cell r="D222" t="str">
            <v>6817</v>
          </cell>
          <cell r="E222" t="str">
            <v>960A</v>
          </cell>
          <cell r="F222" t="str">
            <v>9</v>
          </cell>
          <cell r="G222" t="str">
            <v>10030BL160</v>
          </cell>
          <cell r="H222" t="str">
            <v>96010030BL-1600</v>
          </cell>
          <cell r="I222">
            <v>139</v>
          </cell>
          <cell r="J222">
            <v>74</v>
          </cell>
          <cell r="K222"/>
          <cell r="L222"/>
          <cell r="M222"/>
        </row>
        <row r="223">
          <cell r="B223" t="str">
            <v>960B06000</v>
          </cell>
          <cell r="C223" t="str">
            <v>VINSCH ABT U-FÄSTE</v>
          </cell>
          <cell r="D223" t="str">
            <v>6817</v>
          </cell>
          <cell r="E223" t="str">
            <v>960A</v>
          </cell>
          <cell r="F223" t="str">
            <v>0</v>
          </cell>
          <cell r="G223" t="str">
            <v>06000</v>
          </cell>
          <cell r="I223">
            <v>135</v>
          </cell>
          <cell r="J223">
            <v>53</v>
          </cell>
          <cell r="K223" t="str">
            <v>95,00</v>
          </cell>
          <cell r="L223">
            <v>0.29630000000000001</v>
          </cell>
          <cell r="M223">
            <v>135</v>
          </cell>
        </row>
        <row r="224">
          <cell r="B224" t="str">
            <v>960B062095SÖ</v>
          </cell>
          <cell r="C224" t="str">
            <v>GLP SPÄNNBAND 9,5M SYDD ÖGLA</v>
          </cell>
          <cell r="D224" t="str">
            <v>6817</v>
          </cell>
          <cell r="E224" t="str">
            <v>960D</v>
          </cell>
          <cell r="F224" t="str">
            <v>0</v>
          </cell>
          <cell r="G224" t="str">
            <v>08020-EKERI</v>
          </cell>
          <cell r="I224">
            <v>105</v>
          </cell>
          <cell r="J224">
            <v>37</v>
          </cell>
          <cell r="K224" t="str">
            <v>9,69</v>
          </cell>
          <cell r="L224">
            <v>0.90769999999999995</v>
          </cell>
          <cell r="M224">
            <v>105</v>
          </cell>
        </row>
        <row r="225">
          <cell r="B225" t="str">
            <v>960B10010BL1600</v>
          </cell>
          <cell r="C225" t="str">
            <v>GLP-SPÄNNARE KORTDEL 0,5M MED</v>
          </cell>
          <cell r="D225" t="str">
            <v>6817</v>
          </cell>
          <cell r="E225" t="str">
            <v>960A</v>
          </cell>
          <cell r="F225" t="str">
            <v>0</v>
          </cell>
          <cell r="G225" t="str">
            <v>10010BL-1600</v>
          </cell>
          <cell r="I225">
            <v>74</v>
          </cell>
          <cell r="J225">
            <v>37</v>
          </cell>
          <cell r="K225" t="str">
            <v>35,00</v>
          </cell>
          <cell r="L225">
            <v>0.52700000000000002</v>
          </cell>
          <cell r="M225">
            <v>83</v>
          </cell>
        </row>
        <row r="226">
          <cell r="B226" t="str">
            <v>960B10011U</v>
          </cell>
          <cell r="C226" t="str">
            <v>GLP SPÄNNBAND 0,6M SYDD ÖGLA</v>
          </cell>
          <cell r="D226" t="str">
            <v>6817</v>
          </cell>
          <cell r="E226" t="str">
            <v>960D</v>
          </cell>
          <cell r="F226" t="str">
            <v>5</v>
          </cell>
          <cell r="G226" t="str">
            <v>10011U</v>
          </cell>
          <cell r="I226">
            <v>44</v>
          </cell>
          <cell r="J226">
            <v>44</v>
          </cell>
          <cell r="K226"/>
          <cell r="L226"/>
          <cell r="M226"/>
        </row>
        <row r="227">
          <cell r="B227" t="str">
            <v>960B10021-99</v>
          </cell>
          <cell r="C227" t="str">
            <v>GLP SPÄNNBAND14,5M M KROK</v>
          </cell>
          <cell r="D227" t="str">
            <v>6817</v>
          </cell>
          <cell r="E227" t="str">
            <v>960D</v>
          </cell>
          <cell r="F227" t="str">
            <v>5</v>
          </cell>
          <cell r="G227" t="str">
            <v>10021-99</v>
          </cell>
          <cell r="I227">
            <v>308</v>
          </cell>
          <cell r="J227">
            <v>43</v>
          </cell>
          <cell r="K227"/>
          <cell r="L227"/>
          <cell r="M227"/>
        </row>
        <row r="228">
          <cell r="B228" t="str">
            <v>960B51002410</v>
          </cell>
          <cell r="C228" t="str">
            <v>SURRNINGSÖGLA NEDSÄNKT B=104 2</v>
          </cell>
          <cell r="D228" t="str">
            <v>6817</v>
          </cell>
          <cell r="E228" t="str">
            <v>960A</v>
          </cell>
          <cell r="F228" t="str">
            <v>0</v>
          </cell>
          <cell r="G228" t="str">
            <v>510024-10</v>
          </cell>
          <cell r="I228">
            <v>108</v>
          </cell>
          <cell r="J228">
            <v>54</v>
          </cell>
          <cell r="K228" t="str">
            <v>54,00</v>
          </cell>
          <cell r="L228">
            <v>0.5</v>
          </cell>
          <cell r="M228">
            <v>120</v>
          </cell>
        </row>
        <row r="229">
          <cell r="B229" t="str">
            <v>960B510221</v>
          </cell>
          <cell r="C229" t="str">
            <v>KOMPLETT HUVUD FÖR LASTBALK AT</v>
          </cell>
          <cell r="D229" t="str">
            <v>6817</v>
          </cell>
          <cell r="E229" t="str">
            <v>960A</v>
          </cell>
          <cell r="F229" t="str">
            <v>5</v>
          </cell>
          <cell r="G229" t="str">
            <v>510221E</v>
          </cell>
          <cell r="I229">
            <v>235</v>
          </cell>
          <cell r="J229">
            <v>95</v>
          </cell>
          <cell r="K229"/>
          <cell r="L229"/>
          <cell r="M229"/>
        </row>
        <row r="230">
          <cell r="B230" t="str">
            <v>960B510321</v>
          </cell>
          <cell r="C230" t="str">
            <v>KOMPLETT HUVUD FÖR LASTBALK AT</v>
          </cell>
          <cell r="D230" t="str">
            <v>6817</v>
          </cell>
          <cell r="E230" t="str">
            <v>960A</v>
          </cell>
          <cell r="F230" t="str">
            <v>0</v>
          </cell>
          <cell r="G230" t="str">
            <v>510321-E</v>
          </cell>
          <cell r="I230">
            <v>212</v>
          </cell>
          <cell r="J230">
            <v>95</v>
          </cell>
          <cell r="K230" t="str">
            <v>95,00</v>
          </cell>
          <cell r="L230">
            <v>0.55189999999999995</v>
          </cell>
          <cell r="M230">
            <v>212</v>
          </cell>
        </row>
        <row r="231">
          <cell r="B231" t="str">
            <v>960B520067-10</v>
          </cell>
          <cell r="C231" t="str">
            <v>SKRUV</v>
          </cell>
          <cell r="D231" t="str">
            <v>6817</v>
          </cell>
          <cell r="E231" t="str">
            <v>960B</v>
          </cell>
          <cell r="F231" t="str">
            <v>5</v>
          </cell>
          <cell r="I231">
            <v>22</v>
          </cell>
          <cell r="J231">
            <v>10</v>
          </cell>
          <cell r="K231"/>
          <cell r="L231"/>
          <cell r="M231"/>
        </row>
        <row r="232">
          <cell r="B232" t="str">
            <v>960B520089-60</v>
          </cell>
          <cell r="C232" t="str">
            <v>HUVUD/LÅSSPÄRR/FJÄDER</v>
          </cell>
          <cell r="D232" t="str">
            <v>6817</v>
          </cell>
          <cell r="E232" t="str">
            <v>960B</v>
          </cell>
          <cell r="F232" t="str">
            <v>5</v>
          </cell>
          <cell r="I232">
            <v>210</v>
          </cell>
          <cell r="J232">
            <v>95</v>
          </cell>
          <cell r="K232"/>
          <cell r="L232"/>
          <cell r="M232"/>
        </row>
        <row r="233">
          <cell r="B233" t="str">
            <v>960B71102</v>
          </cell>
          <cell r="C233" t="str">
            <v>SURRNINGSFÄSTE NEDSÄNKT M ÖGLA</v>
          </cell>
          <cell r="D233" t="str">
            <v>6817</v>
          </cell>
          <cell r="E233" t="str">
            <v>960A</v>
          </cell>
          <cell r="F233" t="str">
            <v>9</v>
          </cell>
          <cell r="G233" t="str">
            <v>71102</v>
          </cell>
          <cell r="H233" t="str">
            <v>96080610</v>
          </cell>
          <cell r="I233">
            <v>168</v>
          </cell>
          <cell r="J233">
            <v>83.74</v>
          </cell>
          <cell r="K233"/>
          <cell r="L233"/>
          <cell r="M233"/>
        </row>
        <row r="234">
          <cell r="B234" t="str">
            <v>960BIL090SV</v>
          </cell>
          <cell r="C234" t="str">
            <v>BILSELEBAND SVART</v>
          </cell>
          <cell r="D234" t="str">
            <v>6817</v>
          </cell>
          <cell r="E234" t="str">
            <v>960A</v>
          </cell>
          <cell r="F234" t="str">
            <v>0</v>
          </cell>
          <cell r="G234" t="str">
            <v>BIL090SV</v>
          </cell>
          <cell r="I234">
            <v>8</v>
          </cell>
          <cell r="J234">
            <v>3.65</v>
          </cell>
          <cell r="K234" t="str">
            <v>4,20</v>
          </cell>
          <cell r="L234">
            <v>0.47499999999999998</v>
          </cell>
          <cell r="M234">
            <v>8.5</v>
          </cell>
        </row>
        <row r="235">
          <cell r="B235" t="str">
            <v>960BLM-10</v>
          </cell>
          <cell r="C235" t="str">
            <v>BYGELLÅS 10MM</v>
          </cell>
          <cell r="D235" t="str">
            <v>6817</v>
          </cell>
          <cell r="E235" t="str">
            <v>960A</v>
          </cell>
          <cell r="F235" t="str">
            <v>0</v>
          </cell>
          <cell r="G235" t="str">
            <v>BLM-10</v>
          </cell>
          <cell r="I235">
            <v>4</v>
          </cell>
          <cell r="J235">
            <v>1.8</v>
          </cell>
          <cell r="K235" t="str">
            <v>1,80</v>
          </cell>
          <cell r="L235">
            <v>0.55000000000000004</v>
          </cell>
          <cell r="M235">
            <v>4</v>
          </cell>
        </row>
        <row r="236">
          <cell r="B236" t="str">
            <v>960BLM-13</v>
          </cell>
          <cell r="C236" t="str">
            <v>BYGELLÅS 13MM</v>
          </cell>
          <cell r="D236" t="str">
            <v>6817</v>
          </cell>
          <cell r="E236" t="str">
            <v>960A</v>
          </cell>
          <cell r="F236" t="str">
            <v>0</v>
          </cell>
          <cell r="G236" t="str">
            <v>BLM-13</v>
          </cell>
          <cell r="I236">
            <v>6</v>
          </cell>
          <cell r="J236">
            <v>2.9</v>
          </cell>
          <cell r="K236" t="str">
            <v>2,90</v>
          </cell>
          <cell r="L236">
            <v>0.51670000000000005</v>
          </cell>
          <cell r="M236">
            <v>6.5</v>
          </cell>
        </row>
        <row r="237">
          <cell r="B237" t="str">
            <v>960BV127</v>
          </cell>
          <cell r="C237" t="str">
            <v>SURRNINGSÖGLA B=82 2-BULTAD 20</v>
          </cell>
          <cell r="D237" t="str">
            <v>6817</v>
          </cell>
          <cell r="E237" t="str">
            <v>960A</v>
          </cell>
          <cell r="F237" t="str">
            <v>5</v>
          </cell>
          <cell r="G237" t="str">
            <v>V127</v>
          </cell>
          <cell r="I237">
            <v>25</v>
          </cell>
          <cell r="J237">
            <v>15</v>
          </cell>
          <cell r="K237"/>
          <cell r="L237"/>
          <cell r="M237"/>
        </row>
        <row r="238">
          <cell r="B238" t="str">
            <v>960DRING20</v>
          </cell>
          <cell r="C238" t="str">
            <v>D-RING, 20 TONS</v>
          </cell>
          <cell r="D238" t="str">
            <v>6817</v>
          </cell>
          <cell r="E238" t="str">
            <v>960A</v>
          </cell>
          <cell r="F238" t="str">
            <v>0</v>
          </cell>
          <cell r="G238" t="str">
            <v>330810008</v>
          </cell>
          <cell r="I238">
            <v>202</v>
          </cell>
          <cell r="J238">
            <v>101</v>
          </cell>
          <cell r="K238" t="str">
            <v>99,58</v>
          </cell>
          <cell r="L238">
            <v>0.50700000000000001</v>
          </cell>
          <cell r="M238">
            <v>225</v>
          </cell>
        </row>
        <row r="239">
          <cell r="B239" t="str">
            <v>960HSAR-12</v>
          </cell>
          <cell r="C239" t="str">
            <v>SCHACKEL M12</v>
          </cell>
          <cell r="D239" t="str">
            <v>6817</v>
          </cell>
          <cell r="E239" t="str">
            <v>960A</v>
          </cell>
          <cell r="F239" t="str">
            <v>0</v>
          </cell>
          <cell r="G239" t="str">
            <v>210310026</v>
          </cell>
          <cell r="I239">
            <v>19.5</v>
          </cell>
          <cell r="J239">
            <v>9</v>
          </cell>
          <cell r="K239" t="str">
            <v>8,35</v>
          </cell>
          <cell r="L239">
            <v>0.57179999999999997</v>
          </cell>
          <cell r="M239">
            <v>20</v>
          </cell>
        </row>
        <row r="240">
          <cell r="B240" t="str">
            <v>960HSAR-8</v>
          </cell>
          <cell r="C240" t="str">
            <v>SCHACKEL M8</v>
          </cell>
          <cell r="D240" t="str">
            <v>6817</v>
          </cell>
          <cell r="E240" t="str">
            <v>960A</v>
          </cell>
          <cell r="F240" t="str">
            <v>0</v>
          </cell>
          <cell r="G240" t="str">
            <v>HSAR-8</v>
          </cell>
          <cell r="I240">
            <v>8</v>
          </cell>
          <cell r="J240">
            <v>3.18</v>
          </cell>
          <cell r="K240" t="str">
            <v>4,70</v>
          </cell>
          <cell r="L240">
            <v>0.41249999999999998</v>
          </cell>
          <cell r="M240">
            <v>8</v>
          </cell>
        </row>
        <row r="241">
          <cell r="B241" t="str">
            <v>960INKG-10</v>
          </cell>
          <cell r="C241" t="str">
            <v>FÖRKORTNINGSKROK</v>
          </cell>
          <cell r="D241" t="str">
            <v>6817</v>
          </cell>
          <cell r="E241" t="str">
            <v>960A</v>
          </cell>
          <cell r="F241" t="str">
            <v>0</v>
          </cell>
          <cell r="G241" t="str">
            <v>INKG-10</v>
          </cell>
          <cell r="I241">
            <v>179</v>
          </cell>
          <cell r="J241">
            <v>89.04</v>
          </cell>
          <cell r="K241" t="str">
            <v>89,04</v>
          </cell>
          <cell r="L241">
            <v>0.50259999999999994</v>
          </cell>
          <cell r="M241">
            <v>198</v>
          </cell>
        </row>
        <row r="242">
          <cell r="B242" t="str">
            <v>960K25-1000</v>
          </cell>
          <cell r="C242" t="str">
            <v>SPÄNNREM  1M</v>
          </cell>
          <cell r="D242" t="str">
            <v>6817</v>
          </cell>
          <cell r="E242" t="str">
            <v>960A</v>
          </cell>
          <cell r="F242" t="str">
            <v>0</v>
          </cell>
          <cell r="G242" t="str">
            <v>130310014</v>
          </cell>
          <cell r="I242">
            <v>20</v>
          </cell>
          <cell r="J242">
            <v>8</v>
          </cell>
          <cell r="K242" t="str">
            <v>7,66</v>
          </cell>
          <cell r="L242">
            <v>0.61699999999999999</v>
          </cell>
          <cell r="M242">
            <v>20</v>
          </cell>
        </row>
        <row r="243">
          <cell r="B243" t="str">
            <v>960K25-5000</v>
          </cell>
          <cell r="C243" t="str">
            <v>SPÄNNREM  5M</v>
          </cell>
          <cell r="D243" t="str">
            <v>6817</v>
          </cell>
          <cell r="E243" t="str">
            <v>960A</v>
          </cell>
          <cell r="F243" t="str">
            <v>5</v>
          </cell>
          <cell r="G243" t="str">
            <v>K255000</v>
          </cell>
          <cell r="I243">
            <v>28</v>
          </cell>
          <cell r="J243">
            <v>11.2</v>
          </cell>
          <cell r="K243"/>
          <cell r="L243"/>
          <cell r="M243"/>
        </row>
        <row r="244">
          <cell r="B244" t="str">
            <v>960K25-8000</v>
          </cell>
          <cell r="C244" t="str">
            <v>SPÄNNREM  8M</v>
          </cell>
          <cell r="D244" t="str">
            <v>6817</v>
          </cell>
          <cell r="E244" t="str">
            <v>960A</v>
          </cell>
          <cell r="F244" t="str">
            <v>0</v>
          </cell>
          <cell r="G244" t="str">
            <v>130399003</v>
          </cell>
          <cell r="I244">
            <v>70</v>
          </cell>
          <cell r="J244">
            <v>35</v>
          </cell>
          <cell r="K244" t="str">
            <v>33,59</v>
          </cell>
          <cell r="L244">
            <v>0.52010000000000001</v>
          </cell>
          <cell r="M244">
            <v>78</v>
          </cell>
        </row>
        <row r="245">
          <cell r="B245" t="str">
            <v>960KBL-10</v>
          </cell>
          <cell r="C245" t="str">
            <v>KOPPLINGSLÄNK</v>
          </cell>
          <cell r="D245" t="str">
            <v>6817</v>
          </cell>
          <cell r="E245" t="str">
            <v>960A</v>
          </cell>
          <cell r="F245" t="str">
            <v>0</v>
          </cell>
          <cell r="G245" t="str">
            <v>KBL-10</v>
          </cell>
          <cell r="I245">
            <v>69</v>
          </cell>
          <cell r="J245">
            <v>34.06</v>
          </cell>
          <cell r="K245" t="str">
            <v>34,06</v>
          </cell>
          <cell r="L245">
            <v>0.50639999999999996</v>
          </cell>
          <cell r="M245">
            <v>76</v>
          </cell>
        </row>
        <row r="246">
          <cell r="B246" t="str">
            <v>960KL10-8H</v>
          </cell>
          <cell r="C246" t="str">
            <v>SURRNINGSKÄTTING 10mm</v>
          </cell>
          <cell r="D246" t="str">
            <v>6817</v>
          </cell>
          <cell r="E246" t="str">
            <v>960A</v>
          </cell>
          <cell r="F246" t="str">
            <v>0</v>
          </cell>
          <cell r="G246" t="str">
            <v>150110013</v>
          </cell>
          <cell r="I246">
            <v>1320</v>
          </cell>
          <cell r="J246">
            <v>594</v>
          </cell>
          <cell r="K246" t="str">
            <v>670,21</v>
          </cell>
          <cell r="L246">
            <v>0.49229999999999996</v>
          </cell>
          <cell r="M246">
            <v>1320</v>
          </cell>
        </row>
        <row r="247">
          <cell r="B247" t="str">
            <v>960KL13-8H</v>
          </cell>
          <cell r="C247" t="str">
            <v>SNURRNINGSKÄTTING 13mm</v>
          </cell>
          <cell r="D247" t="str">
            <v>6817</v>
          </cell>
          <cell r="E247" t="str">
            <v>960A</v>
          </cell>
          <cell r="F247" t="str">
            <v>0</v>
          </cell>
          <cell r="G247" t="str">
            <v>KL13-8H</v>
          </cell>
          <cell r="I247">
            <v>2072</v>
          </cell>
          <cell r="J247">
            <v>1036</v>
          </cell>
          <cell r="K247" t="str">
            <v>1 036,00</v>
          </cell>
          <cell r="L247">
            <v>0.5</v>
          </cell>
          <cell r="M247">
            <v>2305</v>
          </cell>
        </row>
        <row r="248">
          <cell r="B248" t="str">
            <v>960KL6-8H</v>
          </cell>
          <cell r="C248" t="str">
            <v>SNURRNINGSKÄTTING 6mm</v>
          </cell>
          <cell r="D248" t="str">
            <v>6817</v>
          </cell>
          <cell r="E248" t="str">
            <v>960A</v>
          </cell>
          <cell r="F248" t="str">
            <v>0</v>
          </cell>
          <cell r="G248" t="str">
            <v>KL6-8H</v>
          </cell>
          <cell r="I248">
            <v>860</v>
          </cell>
          <cell r="J248">
            <v>430</v>
          </cell>
          <cell r="K248" t="str">
            <v>430,00</v>
          </cell>
          <cell r="L248">
            <v>0.5</v>
          </cell>
          <cell r="M248">
            <v>956</v>
          </cell>
        </row>
        <row r="249">
          <cell r="B249" t="str">
            <v>960LIM5</v>
          </cell>
          <cell r="C249" t="str">
            <v>BACKLÅS 5-6MM</v>
          </cell>
          <cell r="D249" t="str">
            <v>6817</v>
          </cell>
          <cell r="E249" t="str">
            <v>960D</v>
          </cell>
          <cell r="F249" t="str">
            <v>0</v>
          </cell>
          <cell r="G249" t="str">
            <v>LIM-5</v>
          </cell>
          <cell r="I249">
            <v>24</v>
          </cell>
          <cell r="J249">
            <v>9.5</v>
          </cell>
          <cell r="K249" t="str">
            <v>9,68</v>
          </cell>
          <cell r="L249">
            <v>0.59670000000000001</v>
          </cell>
          <cell r="M249">
            <v>24</v>
          </cell>
        </row>
        <row r="250">
          <cell r="B250" t="str">
            <v>960LIM7</v>
          </cell>
          <cell r="C250" t="str">
            <v>BACKLÅS 7-8MM</v>
          </cell>
          <cell r="D250" t="str">
            <v>6817</v>
          </cell>
          <cell r="E250" t="str">
            <v>960A</v>
          </cell>
          <cell r="F250" t="str">
            <v>0</v>
          </cell>
          <cell r="G250" t="str">
            <v>LIM-7</v>
          </cell>
          <cell r="I250">
            <v>34</v>
          </cell>
          <cell r="J250">
            <v>11.7</v>
          </cell>
          <cell r="K250" t="str">
            <v>25,20</v>
          </cell>
          <cell r="L250">
            <v>0.25879999999999997</v>
          </cell>
          <cell r="M250">
            <v>34</v>
          </cell>
        </row>
        <row r="251">
          <cell r="B251" t="str">
            <v>960LIM9</v>
          </cell>
          <cell r="C251" t="str">
            <v>BACKLÅS 9-10MM</v>
          </cell>
          <cell r="D251" t="str">
            <v>6817</v>
          </cell>
          <cell r="E251" t="str">
            <v>960A</v>
          </cell>
          <cell r="F251" t="str">
            <v>0</v>
          </cell>
          <cell r="G251" t="str">
            <v>LIM-9</v>
          </cell>
          <cell r="I251">
            <v>35</v>
          </cell>
          <cell r="J251">
            <v>12.7</v>
          </cell>
          <cell r="K251" t="str">
            <v>28,60</v>
          </cell>
          <cell r="L251">
            <v>0.18289999999999998</v>
          </cell>
          <cell r="M251">
            <v>35</v>
          </cell>
        </row>
        <row r="252">
          <cell r="B252" t="str">
            <v>960S95</v>
          </cell>
          <cell r="C252" t="str">
            <v>SJ-SURRNING 9,5 M M.KAMLÅS</v>
          </cell>
          <cell r="D252" t="str">
            <v>6817</v>
          </cell>
          <cell r="E252" t="str">
            <v>960F</v>
          </cell>
          <cell r="F252" t="str">
            <v>0</v>
          </cell>
          <cell r="G252" t="str">
            <v>S95</v>
          </cell>
          <cell r="I252">
            <v>54</v>
          </cell>
          <cell r="J252">
            <v>27</v>
          </cell>
          <cell r="K252" t="str">
            <v>27,00</v>
          </cell>
          <cell r="L252">
            <v>0.5</v>
          </cell>
          <cell r="M252">
            <v>60</v>
          </cell>
        </row>
        <row r="253">
          <cell r="B253" t="str">
            <v>960SA-10</v>
          </cell>
          <cell r="C253" t="str">
            <v>SCHACKEL KL.8   3,15 TON</v>
          </cell>
          <cell r="D253" t="str">
            <v>6817</v>
          </cell>
          <cell r="E253" t="str">
            <v>960A</v>
          </cell>
          <cell r="F253" t="str">
            <v>0</v>
          </cell>
          <cell r="G253" t="str">
            <v>SA-10</v>
          </cell>
          <cell r="I253">
            <v>90</v>
          </cell>
          <cell r="J253">
            <v>45.08</v>
          </cell>
          <cell r="K253" t="str">
            <v>45,08</v>
          </cell>
          <cell r="L253">
            <v>0.49909999999999999</v>
          </cell>
          <cell r="M253">
            <v>101</v>
          </cell>
        </row>
        <row r="254">
          <cell r="B254" t="str">
            <v>960SLM10</v>
          </cell>
          <cell r="C254" t="str">
            <v>WIRE 10MM GALVAD</v>
          </cell>
          <cell r="D254" t="str">
            <v>6817</v>
          </cell>
          <cell r="E254" t="str">
            <v>960A</v>
          </cell>
          <cell r="F254" t="str">
            <v>0</v>
          </cell>
          <cell r="G254" t="str">
            <v>SLM-10</v>
          </cell>
          <cell r="I254">
            <v>33</v>
          </cell>
          <cell r="J254">
            <v>11.91</v>
          </cell>
          <cell r="K254" t="str">
            <v>13,06</v>
          </cell>
          <cell r="L254">
            <v>0.60420000000000007</v>
          </cell>
          <cell r="M254">
            <v>33</v>
          </cell>
        </row>
        <row r="255">
          <cell r="B255" t="str">
            <v>960SLM2</v>
          </cell>
          <cell r="C255" t="str">
            <v>WIRE 2MM GALVAD</v>
          </cell>
          <cell r="D255" t="str">
            <v>6817</v>
          </cell>
          <cell r="E255" t="str">
            <v>960A</v>
          </cell>
          <cell r="F255" t="str">
            <v>0</v>
          </cell>
          <cell r="G255" t="str">
            <v>SLM-2</v>
          </cell>
          <cell r="I255">
            <v>7</v>
          </cell>
          <cell r="J255">
            <v>2.2999999999999998</v>
          </cell>
          <cell r="K255" t="str">
            <v>3,15</v>
          </cell>
          <cell r="L255">
            <v>0.55000000000000004</v>
          </cell>
          <cell r="M255">
            <v>7</v>
          </cell>
        </row>
        <row r="256">
          <cell r="B256" t="str">
            <v>960SP-80</v>
          </cell>
          <cell r="C256" t="str">
            <v>BANDHÅLLARE FJÄDER+BLECK</v>
          </cell>
          <cell r="D256" t="str">
            <v>6817</v>
          </cell>
          <cell r="E256" t="str">
            <v>960A</v>
          </cell>
          <cell r="F256" t="str">
            <v>5</v>
          </cell>
          <cell r="G256" t="str">
            <v>SP80</v>
          </cell>
          <cell r="I256">
            <v>25</v>
          </cell>
          <cell r="J256">
            <v>25</v>
          </cell>
          <cell r="K256"/>
          <cell r="L256"/>
          <cell r="M256"/>
        </row>
        <row r="257">
          <cell r="B257" t="str">
            <v>960SPE-16</v>
          </cell>
          <cell r="C257" t="str">
            <v>KROK SPE-16 KLASS 8</v>
          </cell>
          <cell r="D257" t="str">
            <v>6817</v>
          </cell>
          <cell r="E257" t="str">
            <v>960A</v>
          </cell>
          <cell r="F257" t="str">
            <v>0</v>
          </cell>
          <cell r="G257" t="str">
            <v>SPE-16</v>
          </cell>
          <cell r="I257">
            <v>323</v>
          </cell>
          <cell r="J257">
            <v>145</v>
          </cell>
          <cell r="K257" t="str">
            <v>170,00</v>
          </cell>
          <cell r="L257">
            <v>0.47369999999999995</v>
          </cell>
          <cell r="M257">
            <v>323</v>
          </cell>
        </row>
        <row r="258">
          <cell r="B258" t="str">
            <v>960SPKM-10</v>
          </cell>
          <cell r="C258" t="str">
            <v>KAUS 10MM</v>
          </cell>
          <cell r="D258" t="str">
            <v>6817</v>
          </cell>
          <cell r="E258" t="str">
            <v>960A</v>
          </cell>
          <cell r="F258" t="str">
            <v>0</v>
          </cell>
          <cell r="G258" t="str">
            <v>SPKM-10</v>
          </cell>
          <cell r="I258">
            <v>7</v>
          </cell>
          <cell r="J258">
            <v>3.18</v>
          </cell>
          <cell r="K258" t="str">
            <v>3,18</v>
          </cell>
          <cell r="L258">
            <v>0.54569999999999996</v>
          </cell>
          <cell r="M258">
            <v>8</v>
          </cell>
        </row>
        <row r="259">
          <cell r="B259" t="str">
            <v>960SPKM6</v>
          </cell>
          <cell r="C259" t="str">
            <v>KAUSER 6MM STÅL</v>
          </cell>
          <cell r="D259" t="str">
            <v>6817</v>
          </cell>
          <cell r="E259" t="str">
            <v>960A</v>
          </cell>
          <cell r="F259" t="str">
            <v>0</v>
          </cell>
          <cell r="G259" t="str">
            <v>SPKM-6</v>
          </cell>
          <cell r="H259" t="str">
            <v>960SPKM-6</v>
          </cell>
          <cell r="I259">
            <v>5</v>
          </cell>
          <cell r="J259">
            <v>2.5</v>
          </cell>
          <cell r="K259" t="str">
            <v>1,65</v>
          </cell>
          <cell r="L259">
            <v>0.67</v>
          </cell>
          <cell r="M259">
            <v>6</v>
          </cell>
        </row>
        <row r="260">
          <cell r="B260" t="str">
            <v>960SPKM-6</v>
          </cell>
          <cell r="C260" t="str">
            <v>KAUS 6MM</v>
          </cell>
          <cell r="D260" t="str">
            <v>6817</v>
          </cell>
          <cell r="E260" t="str">
            <v>960A</v>
          </cell>
          <cell r="F260" t="str">
            <v>0</v>
          </cell>
          <cell r="G260" t="str">
            <v>SPKM-6</v>
          </cell>
          <cell r="I260">
            <v>5</v>
          </cell>
          <cell r="J260">
            <v>2.5</v>
          </cell>
          <cell r="K260" t="str">
            <v>2,50</v>
          </cell>
          <cell r="L260">
            <v>0.5</v>
          </cell>
          <cell r="M260">
            <v>6</v>
          </cell>
        </row>
        <row r="261">
          <cell r="B261" t="str">
            <v>960SPKM-8</v>
          </cell>
          <cell r="C261" t="str">
            <v>SPETSKAUS STÅL SPKM LIN DIM.7-</v>
          </cell>
          <cell r="D261" t="str">
            <v>6817</v>
          </cell>
          <cell r="E261" t="str">
            <v>960A</v>
          </cell>
          <cell r="F261" t="str">
            <v>0</v>
          </cell>
          <cell r="G261" t="str">
            <v>SPKM-8</v>
          </cell>
          <cell r="I261">
            <v>6</v>
          </cell>
          <cell r="J261">
            <v>2.9</v>
          </cell>
          <cell r="K261" t="str">
            <v>2,90</v>
          </cell>
          <cell r="L261">
            <v>0.51670000000000005</v>
          </cell>
          <cell r="M261">
            <v>7</v>
          </cell>
        </row>
        <row r="262">
          <cell r="B262" t="str">
            <v>960SPLS-150</v>
          </cell>
          <cell r="C262" t="str">
            <v>SPAKLYFT 1500KG</v>
          </cell>
          <cell r="D262" t="str">
            <v>6817</v>
          </cell>
          <cell r="E262" t="str">
            <v>960D</v>
          </cell>
          <cell r="F262" t="str">
            <v>0</v>
          </cell>
          <cell r="G262" t="str">
            <v>SPL-150</v>
          </cell>
          <cell r="I262">
            <v>2571</v>
          </cell>
          <cell r="J262">
            <v>1028.2</v>
          </cell>
          <cell r="K262" t="str">
            <v>1 128,15</v>
          </cell>
          <cell r="L262">
            <v>0.56119999999999992</v>
          </cell>
          <cell r="M262">
            <v>2571</v>
          </cell>
        </row>
        <row r="263">
          <cell r="B263" t="str">
            <v>960SPS-10</v>
          </cell>
          <cell r="C263" t="str">
            <v>LASTKROK KL.8 3,15 TON</v>
          </cell>
          <cell r="D263" t="str">
            <v>6817</v>
          </cell>
          <cell r="E263" t="str">
            <v>960A</v>
          </cell>
          <cell r="F263" t="str">
            <v>0</v>
          </cell>
          <cell r="G263" t="str">
            <v>SPS-10</v>
          </cell>
          <cell r="I263">
            <v>180</v>
          </cell>
          <cell r="J263">
            <v>91.55</v>
          </cell>
          <cell r="K263" t="str">
            <v>91,55</v>
          </cell>
          <cell r="L263">
            <v>0.4914</v>
          </cell>
          <cell r="M263">
            <v>204</v>
          </cell>
        </row>
        <row r="264">
          <cell r="B264" t="str">
            <v>960TL1000</v>
          </cell>
          <cell r="C264" t="str">
            <v>STÖLDLÅS FÖR STÄNGER TILL BAKD</v>
          </cell>
          <cell r="D264" t="str">
            <v>6817</v>
          </cell>
          <cell r="E264" t="str">
            <v>960A</v>
          </cell>
          <cell r="F264" t="str">
            <v>0</v>
          </cell>
          <cell r="G264" t="str">
            <v>270410001</v>
          </cell>
          <cell r="I264">
            <v>1908</v>
          </cell>
          <cell r="J264">
            <v>954</v>
          </cell>
          <cell r="K264" t="str">
            <v>954,00</v>
          </cell>
          <cell r="L264">
            <v>0.5</v>
          </cell>
          <cell r="M264">
            <v>2120</v>
          </cell>
        </row>
        <row r="265">
          <cell r="B265" t="str">
            <v>960USAL-16</v>
          </cell>
          <cell r="C265" t="str">
            <v>SCHACKEL US SKRUV</v>
          </cell>
          <cell r="D265" t="str">
            <v>6817</v>
          </cell>
          <cell r="E265" t="str">
            <v>960A</v>
          </cell>
          <cell r="F265" t="str">
            <v>0</v>
          </cell>
          <cell r="G265" t="str">
            <v>USAL-16</v>
          </cell>
          <cell r="I265">
            <v>62</v>
          </cell>
          <cell r="J265">
            <v>31.09</v>
          </cell>
          <cell r="K265" t="str">
            <v>31,09</v>
          </cell>
          <cell r="L265">
            <v>0.4985</v>
          </cell>
          <cell r="M265">
            <v>70</v>
          </cell>
        </row>
        <row r="266">
          <cell r="B266" t="str">
            <v>960V-114</v>
          </cell>
          <cell r="C266" t="str">
            <v>SNURRNINGSÖGLA 8000KG</v>
          </cell>
          <cell r="D266" t="str">
            <v>6817</v>
          </cell>
          <cell r="E266" t="str">
            <v>960A</v>
          </cell>
          <cell r="F266" t="str">
            <v>0</v>
          </cell>
          <cell r="G266" t="str">
            <v>330810003</v>
          </cell>
          <cell r="I266">
            <v>172</v>
          </cell>
          <cell r="J266">
            <v>86</v>
          </cell>
          <cell r="K266" t="str">
            <v>86,00</v>
          </cell>
          <cell r="L266">
            <v>0.5</v>
          </cell>
          <cell r="M266">
            <v>192</v>
          </cell>
        </row>
        <row r="267">
          <cell r="B267" t="str">
            <v>960V-126</v>
          </cell>
          <cell r="C267" t="str">
            <v>FÖRANKRINGSÖGLA</v>
          </cell>
          <cell r="D267" t="str">
            <v>6817</v>
          </cell>
          <cell r="E267" t="str">
            <v>960A</v>
          </cell>
          <cell r="F267" t="str">
            <v>0</v>
          </cell>
          <cell r="G267" t="str">
            <v>V-126</v>
          </cell>
          <cell r="I267">
            <v>178</v>
          </cell>
          <cell r="J267">
            <v>89</v>
          </cell>
          <cell r="K267" t="str">
            <v>89,00</v>
          </cell>
          <cell r="L267">
            <v>0.5</v>
          </cell>
          <cell r="M267">
            <v>198</v>
          </cell>
        </row>
        <row r="268">
          <cell r="B268" t="str">
            <v>960VI002</v>
          </cell>
          <cell r="C268" t="str">
            <v>FOT T. GODSSTÖTTA</v>
          </cell>
          <cell r="D268" t="str">
            <v>6817</v>
          </cell>
          <cell r="E268" t="str">
            <v>960F</v>
          </cell>
          <cell r="F268" t="str">
            <v>0</v>
          </cell>
          <cell r="G268" t="str">
            <v>170110030</v>
          </cell>
          <cell r="I268">
            <v>123</v>
          </cell>
          <cell r="J268">
            <v>37.5</v>
          </cell>
          <cell r="K268" t="str">
            <v>38,34</v>
          </cell>
          <cell r="L268">
            <v>0.68830000000000002</v>
          </cell>
          <cell r="M268">
            <v>123</v>
          </cell>
        </row>
        <row r="269">
          <cell r="B269" t="str">
            <v>960VI018</v>
          </cell>
          <cell r="C269" t="str">
            <v>GASFJÄDER T. GODSSTÖTTA 1200N</v>
          </cell>
          <cell r="D269" t="str">
            <v>6817</v>
          </cell>
          <cell r="E269" t="str">
            <v>960F</v>
          </cell>
          <cell r="F269" t="str">
            <v>0</v>
          </cell>
          <cell r="G269" t="str">
            <v>VI018</v>
          </cell>
          <cell r="I269">
            <v>334</v>
          </cell>
          <cell r="J269">
            <v>167</v>
          </cell>
          <cell r="K269" t="str">
            <v>141,10</v>
          </cell>
          <cell r="L269">
            <v>0.57750000000000001</v>
          </cell>
          <cell r="M269">
            <v>372</v>
          </cell>
        </row>
        <row r="270">
          <cell r="B270" t="str">
            <v>960VSM-10</v>
          </cell>
          <cell r="C270" t="str">
            <v>VANTSKRUV STÅL VSM M10 WLL 0,5</v>
          </cell>
          <cell r="D270" t="str">
            <v>6817</v>
          </cell>
          <cell r="E270" t="str">
            <v>960A</v>
          </cell>
          <cell r="F270" t="str">
            <v>0</v>
          </cell>
          <cell r="G270" t="str">
            <v>VSM-10</v>
          </cell>
          <cell r="I270">
            <v>73</v>
          </cell>
          <cell r="J270">
            <v>36.450000000000003</v>
          </cell>
          <cell r="K270" t="str">
            <v>25,00</v>
          </cell>
          <cell r="L270">
            <v>0.65749999999999997</v>
          </cell>
          <cell r="M270">
            <v>81</v>
          </cell>
        </row>
        <row r="271">
          <cell r="B271" t="str">
            <v>960XTR115M</v>
          </cell>
          <cell r="C271" t="str">
            <v>ALU INNERRÖR</v>
          </cell>
          <cell r="D271" t="str">
            <v>6817</v>
          </cell>
          <cell r="E271" t="str">
            <v>960A</v>
          </cell>
          <cell r="F271" t="str">
            <v>5</v>
          </cell>
          <cell r="G271" t="str">
            <v>XTR115M</v>
          </cell>
          <cell r="I271">
            <v>370</v>
          </cell>
          <cell r="J271">
            <v>179.82</v>
          </cell>
          <cell r="K271"/>
          <cell r="L271"/>
          <cell r="M271"/>
        </row>
        <row r="272">
          <cell r="B272" t="str">
            <v>960Z18090</v>
          </cell>
          <cell r="C272" t="str">
            <v>PP-BAND 18mm SVART</v>
          </cell>
          <cell r="D272" t="str">
            <v>6817</v>
          </cell>
          <cell r="E272" t="str">
            <v>960A</v>
          </cell>
          <cell r="F272" t="str">
            <v>0</v>
          </cell>
          <cell r="G272" t="str">
            <v>Z18090</v>
          </cell>
          <cell r="I272">
            <v>7</v>
          </cell>
          <cell r="J272">
            <v>3.5</v>
          </cell>
          <cell r="K272" t="str">
            <v>3,50</v>
          </cell>
          <cell r="L272">
            <v>0.5</v>
          </cell>
          <cell r="M272">
            <v>8</v>
          </cell>
        </row>
        <row r="273">
          <cell r="B273" t="str">
            <v>983ZG80Z10000RH</v>
          </cell>
          <cell r="C273" t="str">
            <v>SPÄNNBAND 0,45+9,65M M. KROK</v>
          </cell>
          <cell r="D273" t="str">
            <v>6817</v>
          </cell>
          <cell r="E273" t="str">
            <v>983A</v>
          </cell>
          <cell r="F273" t="str">
            <v>0</v>
          </cell>
          <cell r="G273" t="str">
            <v>130610092</v>
          </cell>
          <cell r="I273">
            <v>165</v>
          </cell>
          <cell r="J273">
            <v>56.5</v>
          </cell>
          <cell r="K273" t="str">
            <v>55,41</v>
          </cell>
          <cell r="L273">
            <v>0.66420000000000001</v>
          </cell>
          <cell r="M273">
            <v>165</v>
          </cell>
        </row>
        <row r="274">
          <cell r="B274" t="str">
            <v>DEMO-96024501</v>
          </cell>
          <cell r="C274" t="str">
            <v>GLP SPÄNNARE 0,5+9,5M 4T</v>
          </cell>
          <cell r="D274" t="str">
            <v>6817</v>
          </cell>
          <cell r="E274" t="str">
            <v>960A</v>
          </cell>
          <cell r="F274" t="str">
            <v>0</v>
          </cell>
          <cell r="G274" t="str">
            <v>10031BL-1600</v>
          </cell>
          <cell r="I274">
            <v>150</v>
          </cell>
          <cell r="J274">
            <v>74.400000000000006</v>
          </cell>
          <cell r="K274" t="str">
            <v>54,15</v>
          </cell>
          <cell r="L274">
            <v>0.63900000000000001</v>
          </cell>
          <cell r="M274">
            <v>165</v>
          </cell>
        </row>
      </sheetData>
      <sheetData sheetId="1"/>
      <sheetData sheetId="2">
        <row r="1">
          <cell r="B1" t="str">
            <v>67220-06G</v>
          </cell>
          <cell r="C1" t="str">
            <v>FÖRANKRINGSÖGLA  1,5t</v>
          </cell>
        </row>
        <row r="2">
          <cell r="B2" t="str">
            <v>960007098</v>
          </cell>
          <cell r="C2" t="str">
            <v>BANDUPPRULLARE RSF F.SVETSNING</v>
          </cell>
        </row>
        <row r="3">
          <cell r="B3" t="str">
            <v>96001831-3</v>
          </cell>
          <cell r="C3" t="str">
            <v>ABT ROLLO-MINI 3,0 MTR 25MM DU</v>
          </cell>
        </row>
        <row r="4">
          <cell r="B4" t="str">
            <v>96003234-1</v>
          </cell>
          <cell r="C4" t="str">
            <v>SPÄNNBAND MED DOUBLESTUDFITTIN</v>
          </cell>
        </row>
        <row r="5">
          <cell r="B5" t="str">
            <v>96003235N</v>
          </cell>
          <cell r="C5" t="str">
            <v>GLP SPÄNNARE 2,5T 1 + 3M MED K</v>
          </cell>
        </row>
        <row r="6">
          <cell r="B6" t="str">
            <v>96003236N</v>
          </cell>
          <cell r="C6" t="str">
            <v>GLP SPÄNNARE KPL 1+3M</v>
          </cell>
        </row>
        <row r="7">
          <cell r="B7" t="str">
            <v>96003238N</v>
          </cell>
          <cell r="C7" t="str">
            <v>GLP SPÄNNARE KPL 1+3M FÖR SKEN</v>
          </cell>
        </row>
        <row r="8">
          <cell r="B8" t="str">
            <v>96003538</v>
          </cell>
          <cell r="C8" t="str">
            <v>SPÄNNBAND ROLLO M.UPPRULLARE</v>
          </cell>
        </row>
        <row r="9">
          <cell r="B9" t="str">
            <v>9600381</v>
          </cell>
          <cell r="C9" t="str">
            <v>GASFJÄDER 500N 460MM</v>
          </cell>
        </row>
        <row r="10">
          <cell r="B10" t="str">
            <v>96004008</v>
          </cell>
          <cell r="C10" t="str">
            <v>ÄNDBESLAG MED SPÄRR</v>
          </cell>
        </row>
        <row r="11">
          <cell r="B11" t="str">
            <v>96004038</v>
          </cell>
          <cell r="C11" t="str">
            <v>ABT 4.000OC 1,0+3,0m</v>
          </cell>
        </row>
        <row r="12">
          <cell r="B12" t="str">
            <v>96005008</v>
          </cell>
          <cell r="C12" t="str">
            <v>RUNDJÄRNS TRIANGEL</v>
          </cell>
        </row>
        <row r="13">
          <cell r="B13" t="str">
            <v>96005138N</v>
          </cell>
          <cell r="C13" t="str">
            <v>SPÄNNBAND E fäste</v>
          </cell>
        </row>
        <row r="14">
          <cell r="B14" t="str">
            <v>96005183</v>
          </cell>
          <cell r="C14" t="str">
            <v>KANTSKYDD F 50 MM BAND</v>
          </cell>
        </row>
        <row r="15">
          <cell r="B15" t="str">
            <v>96006000</v>
          </cell>
          <cell r="C15" t="str">
            <v>VINSCH ABT U-FÄSTE BS 5000KG</v>
          </cell>
        </row>
        <row r="16">
          <cell r="B16" t="str">
            <v>96006010</v>
          </cell>
          <cell r="C16" t="str">
            <v>SPÄNNSTÅNG KOMBI</v>
          </cell>
        </row>
        <row r="17">
          <cell r="B17" t="str">
            <v>96006102</v>
          </cell>
          <cell r="C17" t="str">
            <v>KROK FLAK  67X87X67</v>
          </cell>
        </row>
        <row r="18">
          <cell r="B18" t="str">
            <v>96006300</v>
          </cell>
          <cell r="C18" t="str">
            <v>MORASPÄNNARE</v>
          </cell>
        </row>
        <row r="19">
          <cell r="B19" t="str">
            <v>96008020BL</v>
          </cell>
          <cell r="C19" t="str">
            <v>RESERVBAND 10M</v>
          </cell>
        </row>
        <row r="20">
          <cell r="B20" t="str">
            <v>96008020BL-EKERI</v>
          </cell>
          <cell r="C20" t="str">
            <v>BAND TILL EKERI, 9,5M MED ÖGLA</v>
          </cell>
        </row>
        <row r="21">
          <cell r="B21" t="str">
            <v>96008020-EKERI</v>
          </cell>
          <cell r="C21" t="str">
            <v>RESERVBAND 9,5M 4000KG</v>
          </cell>
        </row>
        <row r="22">
          <cell r="B22" t="str">
            <v>96008090NOR</v>
          </cell>
          <cell r="C22" t="str">
            <v>POLYESTERBAND 4800KG</v>
          </cell>
        </row>
        <row r="23">
          <cell r="B23" t="str">
            <v>96010000A</v>
          </cell>
          <cell r="C23" t="str">
            <v>SPÄNNARE ABT ORGINAL</v>
          </cell>
        </row>
        <row r="24">
          <cell r="B24" t="str">
            <v>96010000XL</v>
          </cell>
          <cell r="C24" t="str">
            <v>ERGO SPÄNNARE</v>
          </cell>
        </row>
        <row r="25">
          <cell r="B25" t="str">
            <v>96010010-99</v>
          </cell>
          <cell r="C25" t="str">
            <v>KORTDEL SPÄNNBAND 0,3M 4000KG</v>
          </cell>
        </row>
        <row r="26">
          <cell r="B26" t="str">
            <v>96010010BL</v>
          </cell>
          <cell r="C26" t="str">
            <v>GLP-SPÄNNARE KORTDEL 0,5M</v>
          </cell>
        </row>
        <row r="27">
          <cell r="B27" t="str">
            <v>96010011</v>
          </cell>
          <cell r="C27" t="str">
            <v>BAND MED KROK 0,5M</v>
          </cell>
        </row>
        <row r="28">
          <cell r="B28" t="str">
            <v>960100110064</v>
          </cell>
          <cell r="C28" t="str">
            <v>SPÄNNBAND 4000KG 14m</v>
          </cell>
        </row>
        <row r="29">
          <cell r="B29" t="str">
            <v>96010021</v>
          </cell>
          <cell r="C29" t="str">
            <v>RESERVBAND 9,5M MED KROK 5000K</v>
          </cell>
        </row>
        <row r="30">
          <cell r="B30" t="str">
            <v>960100211</v>
          </cell>
          <cell r="C30" t="str">
            <v>RESERVBAND 9,5 M DUBBELKROK</v>
          </cell>
        </row>
        <row r="31">
          <cell r="B31" t="str">
            <v>96010021-99</v>
          </cell>
          <cell r="C31" t="str">
            <v>RESERVBAND 1M M. KÄTTINGKROK</v>
          </cell>
        </row>
        <row r="32">
          <cell r="B32" t="str">
            <v>96010023</v>
          </cell>
          <cell r="C32" t="str">
            <v>GLP SPÄNNBAND 9,5 MED QUAD</v>
          </cell>
        </row>
        <row r="33">
          <cell r="B33" t="str">
            <v>96010029</v>
          </cell>
          <cell r="C33" t="str">
            <v>TIMMERBAND 9,5M ORANGE</v>
          </cell>
        </row>
        <row r="34">
          <cell r="B34" t="str">
            <v>96010030BL-1600</v>
          </cell>
          <cell r="C34" t="str">
            <v>SPÄNNBAND 0,5+9,5M EKERI</v>
          </cell>
        </row>
        <row r="35">
          <cell r="B35" t="str">
            <v>96010031R-99</v>
          </cell>
          <cell r="C35" t="str">
            <v>SPÄNNBAND KPL 11,5M+0,5M</v>
          </cell>
        </row>
        <row r="36">
          <cell r="B36" t="str">
            <v>96010031XL</v>
          </cell>
          <cell r="C36" t="str">
            <v>ABT 10.000XL 0,5+9,5</v>
          </cell>
        </row>
        <row r="37">
          <cell r="B37" t="str">
            <v>96010033N</v>
          </cell>
          <cell r="C37" t="str">
            <v>GLP SPÄNNARE 0,5+9,5M MED QUAD</v>
          </cell>
        </row>
        <row r="38">
          <cell r="B38" t="str">
            <v>96010034R</v>
          </cell>
          <cell r="C38" t="str">
            <v>SPÄNNBAND ABT ENKELKROK</v>
          </cell>
        </row>
        <row r="39">
          <cell r="B39" t="str">
            <v>96010078</v>
          </cell>
          <cell r="C39" t="str">
            <v>GLP SPÄNNARE 0,5+9,5M MED FLAT</v>
          </cell>
        </row>
        <row r="40">
          <cell r="B40" t="str">
            <v>96010111R</v>
          </cell>
          <cell r="C40" t="str">
            <v>SPÄNNBAND KORTDEL 0,5M 5 TON,</v>
          </cell>
        </row>
        <row r="41">
          <cell r="B41" t="str">
            <v>96010131XL</v>
          </cell>
          <cell r="C41" t="str">
            <v>ERGO SPÄNNARE 5 TON 0.5+9,5</v>
          </cell>
        </row>
        <row r="42">
          <cell r="B42" t="str">
            <v>96010152</v>
          </cell>
          <cell r="C42" t="str">
            <v>TIMMERBAND MED DELTARING</v>
          </cell>
        </row>
        <row r="43">
          <cell r="B43" t="str">
            <v>960110410012</v>
          </cell>
          <cell r="C43" t="str">
            <v>LÖS SPÄNNARE</v>
          </cell>
        </row>
        <row r="44">
          <cell r="B44" t="str">
            <v>9601130-40386-10</v>
          </cell>
          <cell r="C44" t="str">
            <v>ROPE-TIE-OFF</v>
          </cell>
        </row>
        <row r="45">
          <cell r="B45" t="str">
            <v>960120210047</v>
          </cell>
          <cell r="C45" t="str">
            <v>DIREKTKROK SPÄNNARE</v>
          </cell>
        </row>
        <row r="46">
          <cell r="B46" t="str">
            <v>960120510008</v>
          </cell>
          <cell r="C46" t="str">
            <v>ÄNDBESLAG MED SPÄRR, 50mm</v>
          </cell>
        </row>
        <row r="47">
          <cell r="B47" t="str">
            <v>9601270-2</v>
          </cell>
          <cell r="C47" t="str">
            <v>WIRE 6MM MED KAUS TÄCKNINGSWIR</v>
          </cell>
        </row>
        <row r="48">
          <cell r="B48" t="str">
            <v>960130310004</v>
          </cell>
          <cell r="C48" t="str">
            <v>ASSORTMENT BOX</v>
          </cell>
        </row>
        <row r="49">
          <cell r="B49" t="str">
            <v>960130310018</v>
          </cell>
          <cell r="C49" t="str">
            <v>SPÄNNREM 1,5 M GUL</v>
          </cell>
        </row>
        <row r="50">
          <cell r="B50" t="str">
            <v>960130310021</v>
          </cell>
          <cell r="C50" t="str">
            <v>SPÄNNREM 2,0 M RÖD</v>
          </cell>
        </row>
        <row r="51">
          <cell r="B51" t="str">
            <v>960130310023</v>
          </cell>
          <cell r="C51" t="str">
            <v>SPÄNNREM 2,5 M BLÅ</v>
          </cell>
        </row>
        <row r="52">
          <cell r="B52" t="str">
            <v>960130310027</v>
          </cell>
          <cell r="C52" t="str">
            <v>SPÄNNREM 3,5 M ORANGE</v>
          </cell>
        </row>
        <row r="53">
          <cell r="B53" t="str">
            <v>960130610108</v>
          </cell>
          <cell r="C53" t="str">
            <v>SPÄNNBAND 0,5+9,5M MED KROK</v>
          </cell>
        </row>
        <row r="54">
          <cell r="B54" t="str">
            <v>960130610120</v>
          </cell>
          <cell r="C54" t="str">
            <v>SPÄNNBAND 0,5+9,5M SYTT ÖGA</v>
          </cell>
        </row>
        <row r="55">
          <cell r="B55" t="str">
            <v>960131010016</v>
          </cell>
          <cell r="C55" t="str">
            <v>GLP SPÄNNARE 0,5 MED DUBB KROK</v>
          </cell>
        </row>
        <row r="56">
          <cell r="B56" t="str">
            <v>960131099002</v>
          </cell>
          <cell r="C56" t="str">
            <v>SPÄNNBAND 0,5+2M CLASSIC PRO</v>
          </cell>
        </row>
        <row r="57">
          <cell r="B57" t="str">
            <v>960131410020</v>
          </cell>
          <cell r="C57" t="str">
            <v>LÅNGDEL CLASSIC 9,5m</v>
          </cell>
        </row>
        <row r="58">
          <cell r="B58" t="str">
            <v>960131499001</v>
          </cell>
          <cell r="C58" t="str">
            <v>RESERVBAND 15M, 4T LC1600 daN</v>
          </cell>
        </row>
        <row r="59">
          <cell r="B59" t="str">
            <v>960131499002</v>
          </cell>
          <cell r="C59" t="str">
            <v>CONTAINERBAND 2M 5T M. ÖGLA</v>
          </cell>
        </row>
        <row r="60">
          <cell r="B60" t="str">
            <v>960131710003</v>
          </cell>
          <cell r="C60" t="str">
            <v>SPÄNNBAND M ÄNDBESLAG 0,25M</v>
          </cell>
        </row>
        <row r="61">
          <cell r="B61" t="str">
            <v>960131799001</v>
          </cell>
          <cell r="C61" t="str">
            <v>ROPE TIE OFF 0,35m</v>
          </cell>
        </row>
        <row r="62">
          <cell r="B62" t="str">
            <v>960132199001</v>
          </cell>
          <cell r="C62" t="str">
            <v>TIMMERBAND 10m</v>
          </cell>
        </row>
        <row r="63">
          <cell r="B63" t="str">
            <v>960132610011</v>
          </cell>
          <cell r="C63" t="str">
            <v>SPÄNNBAND SMALL 2-DELAD 1000KG</v>
          </cell>
        </row>
        <row r="64">
          <cell r="B64" t="str">
            <v>960132610015</v>
          </cell>
          <cell r="C64" t="str">
            <v>SPÄNNBAND SMALL 2-DELAD 2000KG</v>
          </cell>
        </row>
        <row r="65">
          <cell r="B65" t="str">
            <v>960132610055</v>
          </cell>
          <cell r="C65" t="str">
            <v>GLP SPÄNNARE KPL 1+3M</v>
          </cell>
        </row>
        <row r="66">
          <cell r="B66" t="str">
            <v>960132699008</v>
          </cell>
          <cell r="C66" t="str">
            <v>SPÄNNBAND LARGE PRO 2000KG</v>
          </cell>
        </row>
        <row r="67">
          <cell r="B67" t="str">
            <v>960132710005</v>
          </cell>
          <cell r="C67" t="str">
            <v>GLP SPÄNNARE KPL 1M KORTDEL</v>
          </cell>
        </row>
        <row r="68">
          <cell r="B68" t="str">
            <v>960132710007</v>
          </cell>
          <cell r="C68" t="str">
            <v>GLP SPÄNNARE FÖR SKENA 1M</v>
          </cell>
        </row>
        <row r="69">
          <cell r="B69" t="str">
            <v>960132810012</v>
          </cell>
          <cell r="C69" t="str">
            <v>GLP SPÄNNBAND LÅNGDEL 4M</v>
          </cell>
        </row>
        <row r="70">
          <cell r="B70" t="str">
            <v>960132810013</v>
          </cell>
          <cell r="C70" t="str">
            <v>GLP SPÄNNBAND FÖR SKENA 6M</v>
          </cell>
        </row>
        <row r="71">
          <cell r="B71" t="str">
            <v>960132810014</v>
          </cell>
          <cell r="C71" t="str">
            <v>GLP SPÄNNBAND FÖR 9M SKENA</v>
          </cell>
        </row>
        <row r="72">
          <cell r="B72" t="str">
            <v>96015.000-KL</v>
          </cell>
          <cell r="C72" t="str">
            <v>KÄTTINGSPÄNNARE 10MM  STF 30KN</v>
          </cell>
        </row>
        <row r="73">
          <cell r="B73" t="str">
            <v>96015000-KL</v>
          </cell>
          <cell r="C73" t="str">
            <v>KÄTTINGSPÄNNARE 10MM STF 30 KN</v>
          </cell>
        </row>
        <row r="74">
          <cell r="B74" t="str">
            <v>960150199001</v>
          </cell>
          <cell r="C74" t="str">
            <v>SURRNINGSKÄTTING 13mm 5m</v>
          </cell>
        </row>
        <row r="75">
          <cell r="B75" t="str">
            <v>960170110013</v>
          </cell>
          <cell r="C75" t="str">
            <v>FOT NEDRE LF-STÖTTA RÖTT HUS</v>
          </cell>
        </row>
        <row r="76">
          <cell r="B76" t="str">
            <v>96021000-KL</v>
          </cell>
          <cell r="C76" t="str">
            <v>KÄTTINGSPÄNNARE 13MM STF 40KN</v>
          </cell>
        </row>
        <row r="77">
          <cell r="B77" t="str">
            <v>96024010</v>
          </cell>
          <cell r="C77" t="str">
            <v>SPÄNNVERKTYG U-FÄSTE</v>
          </cell>
        </row>
        <row r="78">
          <cell r="B78" t="str">
            <v>96024030</v>
          </cell>
          <cell r="C78" t="str">
            <v>SPÄNNVERKTYG U-FÄSTE 28 MM 4B</v>
          </cell>
        </row>
        <row r="79">
          <cell r="B79" t="str">
            <v>96024040</v>
          </cell>
          <cell r="C79" t="str">
            <v>SPÄNNVERKTYG U-FÄSTE 25 MM 4A</v>
          </cell>
        </row>
        <row r="80">
          <cell r="B80" t="str">
            <v>960241610001</v>
          </cell>
          <cell r="C80" t="str">
            <v>HANDTRUCKSTOPP</v>
          </cell>
        </row>
        <row r="81">
          <cell r="B81" t="str">
            <v>96024501-01</v>
          </cell>
          <cell r="C81" t="str">
            <v>GLP SPÄNNBAND LÖST 9,5M</v>
          </cell>
        </row>
        <row r="82">
          <cell r="B82" t="str">
            <v>960270110038</v>
          </cell>
          <cell r="C82" t="str">
            <v>SNÖKEDJA 7,0mm 315/80-22,5</v>
          </cell>
        </row>
        <row r="83">
          <cell r="B83" t="str">
            <v>960270510012</v>
          </cell>
          <cell r="C83" t="str">
            <v>STÖDBENSPLATTOR 400X400X4</v>
          </cell>
        </row>
        <row r="84">
          <cell r="B84" t="str">
            <v>960300410007</v>
          </cell>
          <cell r="C84" t="str">
            <v>SÄKRINGSBALK REGLERBAR 2400-2700</v>
          </cell>
        </row>
        <row r="85">
          <cell r="B85" t="str">
            <v>960300410008</v>
          </cell>
          <cell r="C85" t="str">
            <v>SÄKRINGSBALK REGLERBAR 2400-2700</v>
          </cell>
        </row>
        <row r="86">
          <cell r="B86" t="str">
            <v>960300510010</v>
          </cell>
          <cell r="C86" t="str">
            <v>COMBISKENA STÅL L=3000MM</v>
          </cell>
        </row>
        <row r="87">
          <cell r="B87" t="str">
            <v>960300510017</v>
          </cell>
          <cell r="C87" t="str">
            <v>UNIVERSALSKENA STÅL FLAT</v>
          </cell>
        </row>
        <row r="88">
          <cell r="B88" t="str">
            <v>96031-62002,6</v>
          </cell>
          <cell r="C88" t="str">
            <v>ALU-RÖR 62 MM 2,6 M</v>
          </cell>
        </row>
        <row r="89">
          <cell r="B89" t="str">
            <v>96031-62006,5</v>
          </cell>
          <cell r="C89" t="str">
            <v>ALU RÖR 62 MM STAKSTÖTTA PER M</v>
          </cell>
        </row>
        <row r="90">
          <cell r="B90" t="str">
            <v>960330410006</v>
          </cell>
          <cell r="C90" t="str">
            <v>FÖRV.LÅDA FÖR SPÄNNBAND</v>
          </cell>
        </row>
        <row r="91">
          <cell r="B91" t="str">
            <v>96006102</v>
          </cell>
          <cell r="C91" t="str">
            <v>KROK FLAK  67X87X67</v>
          </cell>
        </row>
        <row r="92">
          <cell r="B92" t="str">
            <v>960330410018</v>
          </cell>
          <cell r="C92" t="str">
            <v>SURRNINGSKROK RAM A=67 B=100</v>
          </cell>
        </row>
        <row r="93">
          <cell r="B93" t="str">
            <v>960330410024</v>
          </cell>
          <cell r="C93" t="str">
            <v>UPPHÄNGNINGSKROK</v>
          </cell>
        </row>
        <row r="94">
          <cell r="B94" t="str">
            <v>960330410025</v>
          </cell>
          <cell r="C94" t="str">
            <v>HÅLLARE BORSTE+SKYFFEL</v>
          </cell>
        </row>
        <row r="95">
          <cell r="B95" t="str">
            <v>96040340-10</v>
          </cell>
          <cell r="C95" t="str">
            <v>SINGELSTUD</v>
          </cell>
        </row>
        <row r="96">
          <cell r="B96" t="str">
            <v>960406300-10L</v>
          </cell>
          <cell r="C96" t="str">
            <v>LOCK TILL STAKHYLSA</v>
          </cell>
        </row>
        <row r="97">
          <cell r="B97" t="str">
            <v>96044019-10</v>
          </cell>
          <cell r="C97" t="str">
            <v>BOMHÅLLARE</v>
          </cell>
        </row>
        <row r="98">
          <cell r="B98" t="str">
            <v>96045801-20</v>
          </cell>
          <cell r="C98" t="str">
            <v>BANDUPPRULLARE</v>
          </cell>
        </row>
        <row r="99">
          <cell r="B99" t="str">
            <v>96046696-10</v>
          </cell>
          <cell r="C99" t="str">
            <v>VINSCH ABT U-FÄSTE</v>
          </cell>
        </row>
        <row r="100">
          <cell r="B100" t="str">
            <v>960471441</v>
          </cell>
          <cell r="C100" t="str">
            <v>SNÖKEDJA LÄTT 5,5MM</v>
          </cell>
        </row>
        <row r="101">
          <cell r="B101" t="str">
            <v>96047H107</v>
          </cell>
          <cell r="C101" t="str">
            <v>SNÖKEDJA PIGG 7mm 315/70-22,5</v>
          </cell>
        </row>
        <row r="102">
          <cell r="B102" t="str">
            <v>96047H127</v>
          </cell>
          <cell r="C102" t="str">
            <v>SNÖKEDJA PIGG 7mm 385/55</v>
          </cell>
        </row>
        <row r="103">
          <cell r="B103" t="str">
            <v>96047H147</v>
          </cell>
          <cell r="C103" t="str">
            <v>SNÖKEDJA 7,0mm, 445/45-19,5</v>
          </cell>
        </row>
        <row r="104">
          <cell r="B104" t="str">
            <v>96047M143</v>
          </cell>
          <cell r="C104" t="str">
            <v>SNÖKEDJEPAR LÄTT 255/60-19,5</v>
          </cell>
        </row>
        <row r="105">
          <cell r="B105" t="str">
            <v>96047M147</v>
          </cell>
          <cell r="C105" t="str">
            <v>SNÖKEDJEPAR 315/70-22,5</v>
          </cell>
        </row>
        <row r="106">
          <cell r="B106" t="str">
            <v>96047M148</v>
          </cell>
          <cell r="C106" t="str">
            <v>SNÖKEDJA LÄTT 315/70&amp;80/22,5</v>
          </cell>
        </row>
        <row r="107">
          <cell r="B107" t="str">
            <v>96047M149</v>
          </cell>
          <cell r="C107" t="str">
            <v>SNÖKEDJA LÄTT 385/65/22,5</v>
          </cell>
        </row>
        <row r="108">
          <cell r="B108" t="str">
            <v>96047M149B</v>
          </cell>
          <cell r="C108" t="str">
            <v>SNÖKEDJA LÄTT 385/55/22,5</v>
          </cell>
        </row>
        <row r="109">
          <cell r="B109" t="str">
            <v>960510233-20</v>
          </cell>
          <cell r="C109" t="str">
            <v>REGLER-STAV</v>
          </cell>
        </row>
        <row r="110">
          <cell r="B110" t="str">
            <v>960510275-10</v>
          </cell>
          <cell r="C110" t="str">
            <v>DOUBLEDECKING BALK ATD STAND.</v>
          </cell>
        </row>
        <row r="111">
          <cell r="B111" t="str">
            <v>960510310007</v>
          </cell>
          <cell r="C111" t="str">
            <v>BAKSTOLPE SYMETRISK 4000XF</v>
          </cell>
        </row>
        <row r="112">
          <cell r="B112" t="str">
            <v>960300410008</v>
          </cell>
          <cell r="C112" t="str">
            <v>SÄKRINGSBALK REGLERBAR 2400-2700</v>
          </cell>
        </row>
        <row r="113">
          <cell r="B113" t="str">
            <v>960520082-20</v>
          </cell>
          <cell r="C113" t="str">
            <v>FJÄDER TILL ATD HUS</v>
          </cell>
        </row>
        <row r="114">
          <cell r="B114" t="str">
            <v>960520089-50</v>
          </cell>
          <cell r="C114" t="str">
            <v>LÅSSPÄRR ATD/ATD-F</v>
          </cell>
        </row>
        <row r="115">
          <cell r="B115" t="str">
            <v>960520197-40</v>
          </cell>
          <cell r="C115" t="str">
            <v>SURRNINGSPLATTA</v>
          </cell>
        </row>
        <row r="116">
          <cell r="B116" t="str">
            <v>960520422-19</v>
          </cell>
          <cell r="C116" t="str">
            <v>SURRNINGSSKENA DUBB ATD F</v>
          </cell>
        </row>
        <row r="117">
          <cell r="B117" t="str">
            <v>96053212-HJULF</v>
          </cell>
          <cell r="C117" t="str">
            <v>HJUL LITET T PALLLYFT 96053213</v>
          </cell>
        </row>
        <row r="118">
          <cell r="B118" t="str">
            <v>96053213</v>
          </cell>
          <cell r="C118" t="str">
            <v>PALLYFTARE 2,5TON BOGGIE 1150M</v>
          </cell>
        </row>
        <row r="119">
          <cell r="B119" t="str">
            <v>960241610001</v>
          </cell>
          <cell r="C119" t="str">
            <v>HANDTRUCKSTOPP</v>
          </cell>
        </row>
        <row r="120">
          <cell r="B120" t="str">
            <v>96053233</v>
          </cell>
          <cell r="C120" t="str">
            <v>HANDTRUCKSTOPP PLAST</v>
          </cell>
        </row>
        <row r="121">
          <cell r="B121" t="str">
            <v>96056T2-2121</v>
          </cell>
          <cell r="C121" t="str">
            <v>MELLANVÄGG VIKVÄGG</v>
          </cell>
        </row>
        <row r="122">
          <cell r="B122" t="str">
            <v>9606000-KL</v>
          </cell>
          <cell r="C122" t="str">
            <v>KÄTTINGSPÄNNARE 6mm 3500KG</v>
          </cell>
        </row>
        <row r="123">
          <cell r="B123" t="str">
            <v>96066200</v>
          </cell>
          <cell r="C123" t="str">
            <v>ROLL STOP MEDIUM</v>
          </cell>
        </row>
        <row r="124">
          <cell r="B124" t="str">
            <v>96071084190240GS</v>
          </cell>
          <cell r="C124" t="str">
            <v>GODSSTÖTTA 1900MM-2550 MM GAS</v>
          </cell>
        </row>
        <row r="125">
          <cell r="B125" t="str">
            <v>96071084230310GS</v>
          </cell>
          <cell r="C125" t="str">
            <v>GODSSTÖTTA 2350 MM-3350 MM GAS</v>
          </cell>
        </row>
        <row r="126">
          <cell r="B126" t="str">
            <v>96071084GAS</v>
          </cell>
          <cell r="C126" t="str">
            <v>CARGO STA 235-335 CM MED GASFJ</v>
          </cell>
        </row>
        <row r="127">
          <cell r="B127" t="str">
            <v>96071084GAS1</v>
          </cell>
          <cell r="C127" t="str">
            <v>CARGO STA 190-255CM MED GASFJÄ</v>
          </cell>
        </row>
        <row r="128">
          <cell r="B128" t="str">
            <v>67220-06G</v>
          </cell>
          <cell r="C128" t="str">
            <v>FÖRANKRINGSÖGLA  1,5t</v>
          </cell>
        </row>
        <row r="129">
          <cell r="B129" t="str">
            <v>96071132X</v>
          </cell>
          <cell r="C129" t="str">
            <v>COMBISKENA FLAT VIT</v>
          </cell>
        </row>
        <row r="130">
          <cell r="B130" t="str">
            <v>96071146</v>
          </cell>
          <cell r="C130" t="str">
            <v>SURRNINGSFÄSTE NEDSÄNKT M ÖGLA</v>
          </cell>
        </row>
        <row r="131">
          <cell r="B131" t="str">
            <v>96071209-3000</v>
          </cell>
          <cell r="C131" t="str">
            <v>FÖRANKRINGSSKENA L=3000</v>
          </cell>
        </row>
        <row r="132">
          <cell r="B132" t="str">
            <v>96071210M</v>
          </cell>
          <cell r="C132" t="str">
            <v>COMBISKENA 2,5 MM 3000MM BLANK</v>
          </cell>
        </row>
        <row r="133">
          <cell r="B133" t="str">
            <v>96071219V</v>
          </cell>
          <cell r="C133" t="str">
            <v>SURRNINGSSKENA 3M</v>
          </cell>
        </row>
        <row r="134">
          <cell r="B134" t="str">
            <v>96071229-242267</v>
          </cell>
          <cell r="C134" t="str">
            <v>LASTBALK</v>
          </cell>
        </row>
        <row r="135">
          <cell r="B135" t="str">
            <v>96071254</v>
          </cell>
          <cell r="C135" t="str">
            <v>REGLER-STAV 1095 MM</v>
          </cell>
        </row>
        <row r="136">
          <cell r="B136" t="str">
            <v>96071414</v>
          </cell>
          <cell r="C136" t="str">
            <v>ÄNDKIL 130MM</v>
          </cell>
        </row>
        <row r="137">
          <cell r="B137" t="str">
            <v>96077437</v>
          </cell>
          <cell r="C137" t="str">
            <v>QUADRO STUD LC 2000 (4.000KG)</v>
          </cell>
        </row>
        <row r="138">
          <cell r="B138" t="str">
            <v>96071146</v>
          </cell>
          <cell r="C138" t="str">
            <v>SURRNINGSFÄSTE NEDSÄNKT M ÖGLA</v>
          </cell>
        </row>
        <row r="139">
          <cell r="B139" t="str">
            <v>96080610</v>
          </cell>
          <cell r="C139" t="str">
            <v>SURRNINGSFÄSTE NEDSÄNKT M ÖGLA</v>
          </cell>
        </row>
        <row r="140">
          <cell r="B140" t="str">
            <v>9608801300</v>
          </cell>
          <cell r="C140" t="str">
            <v>TIPPBAND 8801,300 L=1550MM ÖGA</v>
          </cell>
        </row>
        <row r="141">
          <cell r="B141" t="str">
            <v>960950202</v>
          </cell>
          <cell r="C141" t="str">
            <v>RUNDSLING, 2m, MAXLAST 2 TON</v>
          </cell>
        </row>
        <row r="142">
          <cell r="B142" t="str">
            <v>960950202E</v>
          </cell>
          <cell r="C142" t="str">
            <v>RUNDSLINGAN 7:1 SÖMLÖST 2 TON</v>
          </cell>
        </row>
        <row r="143">
          <cell r="B143" t="str">
            <v>960950204</v>
          </cell>
          <cell r="C143" t="str">
            <v>RUNDSLING, 4m, MAXLAST 2 TON</v>
          </cell>
        </row>
        <row r="144">
          <cell r="B144" t="str">
            <v>960950204E</v>
          </cell>
          <cell r="C144" t="str">
            <v>RUNDSLINGAN 7:1 SÖMLÖST 2 TON</v>
          </cell>
        </row>
        <row r="145">
          <cell r="B145" t="str">
            <v>960950206E</v>
          </cell>
          <cell r="C145" t="str">
            <v>RUNDSLINGAN 7:1 SÖMLÖST 2 TON</v>
          </cell>
        </row>
        <row r="146">
          <cell r="B146" t="str">
            <v>960950302E</v>
          </cell>
          <cell r="C146" t="str">
            <v>RUNDSLINGAN 7:1 SÖMLÖST 3 TON</v>
          </cell>
        </row>
        <row r="147">
          <cell r="B147" t="str">
            <v>960950304E</v>
          </cell>
          <cell r="C147" t="str">
            <v>RUNDSLINGAN 7:1 SÖMLÖST 3 TON</v>
          </cell>
        </row>
        <row r="148">
          <cell r="B148" t="str">
            <v>960950306E</v>
          </cell>
          <cell r="C148" t="str">
            <v>RUNDSLINGAN 7:1 SÖMLÖST 3 TON</v>
          </cell>
        </row>
        <row r="149">
          <cell r="B149" t="str">
            <v>960950310E</v>
          </cell>
          <cell r="C149" t="str">
            <v>RUNDSLING 10M 3TON</v>
          </cell>
        </row>
        <row r="150">
          <cell r="B150" t="str">
            <v>960950504</v>
          </cell>
          <cell r="C150" t="str">
            <v>RUNDSLING, 4m, MAXLAST 5 TON</v>
          </cell>
        </row>
        <row r="151">
          <cell r="B151" t="str">
            <v>9609510K</v>
          </cell>
          <cell r="C151" t="str">
            <v>SORTIMENTSLÅDA SPÄNNREMMAR</v>
          </cell>
        </row>
        <row r="152">
          <cell r="B152" t="str">
            <v>96096106</v>
          </cell>
          <cell r="C152" t="str">
            <v>SPÄRRHAKE TILL GODSSTÖTTA LF</v>
          </cell>
        </row>
        <row r="153">
          <cell r="B153" t="str">
            <v>96096121</v>
          </cell>
          <cell r="C153" t="str">
            <v>FJÄDER TILL GODSSTÖTTA</v>
          </cell>
        </row>
        <row r="154">
          <cell r="B154" t="str">
            <v>9609901-11573-2</v>
          </cell>
          <cell r="C154" t="str">
            <v>RESERVBAND 10,0m</v>
          </cell>
        </row>
        <row r="155">
          <cell r="B155" t="str">
            <v>9609901-11573-4</v>
          </cell>
          <cell r="C155" t="str">
            <v>ABT 10.000C KORTDEL 0,5m</v>
          </cell>
        </row>
        <row r="156">
          <cell r="B156" t="str">
            <v>960A47556-11</v>
          </cell>
          <cell r="C156" t="str">
            <v>RULLSTOLSFÄSTE M. RING 2250KG</v>
          </cell>
        </row>
        <row r="157">
          <cell r="B157" t="str">
            <v>960A-5</v>
          </cell>
          <cell r="C157" t="str">
            <v>BANDVINSCH BS 5000KG</v>
          </cell>
        </row>
        <row r="158">
          <cell r="B158" t="str">
            <v>960A-6</v>
          </cell>
          <cell r="C158" t="str">
            <v>BANDVINSCH BS 5000KG</v>
          </cell>
        </row>
        <row r="159">
          <cell r="B159" t="str">
            <v>960AF0201</v>
          </cell>
          <cell r="C159" t="str">
            <v>FÖRANKRINGSÖGLA 36 TON</v>
          </cell>
        </row>
        <row r="160">
          <cell r="B160" t="str">
            <v>960AF0202</v>
          </cell>
          <cell r="C160" t="str">
            <v>FÖRANKRINGSÖGLA 20 TON</v>
          </cell>
        </row>
        <row r="161">
          <cell r="B161" t="str">
            <v>960AF0204</v>
          </cell>
          <cell r="C161" t="str">
            <v>FÖRANKRINGSÖGLA 10 TON</v>
          </cell>
        </row>
        <row r="162">
          <cell r="B162" t="str">
            <v>960AT-3</v>
          </cell>
          <cell r="C162" t="str">
            <v>STOPPKLOSS GUMMI LARGE</v>
          </cell>
        </row>
        <row r="163">
          <cell r="B163" t="str">
            <v>960B006005</v>
          </cell>
          <cell r="C163" t="str">
            <v>EKERIHANTEL MED BYGEL FÖR KROK</v>
          </cell>
        </row>
        <row r="164">
          <cell r="B164" t="str">
            <v>960B006030</v>
          </cell>
          <cell r="C164" t="str">
            <v>HANTEL FÖR SPÄNNBAND (EKERI)</v>
          </cell>
        </row>
        <row r="165">
          <cell r="B165" t="str">
            <v>960B01031A5</v>
          </cell>
          <cell r="C165" t="str">
            <v>GLP SPÄNNARE 0,4+4,6M 500KG</v>
          </cell>
        </row>
        <row r="166">
          <cell r="B166" t="str">
            <v>960B06000</v>
          </cell>
          <cell r="C166" t="str">
            <v>VINSCH ABT U-FÄSTE</v>
          </cell>
        </row>
        <row r="167">
          <cell r="B167" t="str">
            <v>96008020-EKERI</v>
          </cell>
          <cell r="C167" t="str">
            <v>RESERVBAND 9,5M 4000KG</v>
          </cell>
        </row>
        <row r="168">
          <cell r="B168" t="str">
            <v>960B10010BL1600</v>
          </cell>
          <cell r="C168" t="str">
            <v>GLP-SPÄNNARE KORTDEL 0,5M MED</v>
          </cell>
        </row>
        <row r="169">
          <cell r="B169" t="str">
            <v>960B51002410</v>
          </cell>
          <cell r="C169" t="str">
            <v>SURRNINGSÖGLA NEDSÄNKT B=104 2</v>
          </cell>
        </row>
        <row r="170">
          <cell r="B170" t="str">
            <v>960B510321</v>
          </cell>
          <cell r="C170" t="str">
            <v>KOMPLETT HUVUD FÖR LASTBALK AT</v>
          </cell>
        </row>
        <row r="171">
          <cell r="B171" t="str">
            <v>960BIL090SV</v>
          </cell>
          <cell r="C171" t="str">
            <v>BILSELEBAND SVART</v>
          </cell>
        </row>
        <row r="172">
          <cell r="B172" t="str">
            <v>960BLM-10</v>
          </cell>
          <cell r="C172" t="str">
            <v>BYGELLÅS 10MM</v>
          </cell>
        </row>
        <row r="173">
          <cell r="B173" t="str">
            <v>960BLM-13</v>
          </cell>
          <cell r="C173" t="str">
            <v>BYGELLÅS 13MM</v>
          </cell>
        </row>
        <row r="174">
          <cell r="B174" t="str">
            <v>960DRING20</v>
          </cell>
          <cell r="C174" t="str">
            <v>D-RING, 20 TONS</v>
          </cell>
        </row>
        <row r="175">
          <cell r="B175" t="str">
            <v>960HSAR-12</v>
          </cell>
          <cell r="C175" t="str">
            <v>SCHACKEL M12</v>
          </cell>
        </row>
        <row r="176">
          <cell r="B176" t="str">
            <v>960HSAR-8</v>
          </cell>
          <cell r="C176" t="str">
            <v>SCHACKEL M8</v>
          </cell>
        </row>
        <row r="177">
          <cell r="B177" t="str">
            <v>960INKG-10</v>
          </cell>
          <cell r="C177" t="str">
            <v>FÖRKORTNINGSKROK</v>
          </cell>
        </row>
        <row r="178">
          <cell r="B178" t="str">
            <v>960K25-1000</v>
          </cell>
          <cell r="C178" t="str">
            <v>SPÄNNREM  1M</v>
          </cell>
        </row>
        <row r="179">
          <cell r="B179" t="str">
            <v>960K25-8000</v>
          </cell>
          <cell r="C179" t="str">
            <v>SPÄNNREM  8M</v>
          </cell>
        </row>
        <row r="180">
          <cell r="B180" t="str">
            <v>960KBL-10</v>
          </cell>
          <cell r="C180" t="str">
            <v>KOPPLINGSLÄNK</v>
          </cell>
        </row>
        <row r="181">
          <cell r="B181" t="str">
            <v>960KL10-8H</v>
          </cell>
          <cell r="C181" t="str">
            <v>SURRNINGSKÄTTING 10mm</v>
          </cell>
        </row>
        <row r="182">
          <cell r="B182" t="str">
            <v>960KL13-8H</v>
          </cell>
          <cell r="C182" t="str">
            <v>SNURRNINGSKÄTTING 13mm</v>
          </cell>
        </row>
        <row r="183">
          <cell r="B183" t="str">
            <v>960KL6-8H</v>
          </cell>
          <cell r="C183" t="str">
            <v>SNURRNINGSKÄTTING 6mm</v>
          </cell>
        </row>
        <row r="184">
          <cell r="B184" t="str">
            <v>960LIM5</v>
          </cell>
          <cell r="C184" t="str">
            <v>BACKLÅS 5-6MM</v>
          </cell>
        </row>
        <row r="185">
          <cell r="B185" t="str">
            <v>960LIM7</v>
          </cell>
          <cell r="C185" t="str">
            <v>BACKLÅS 7-8MM</v>
          </cell>
        </row>
        <row r="186">
          <cell r="B186" t="str">
            <v>960LIM9</v>
          </cell>
          <cell r="C186" t="str">
            <v>BACKLÅS 9-10MM</v>
          </cell>
        </row>
        <row r="187">
          <cell r="B187" t="str">
            <v>960S95</v>
          </cell>
          <cell r="C187" t="str">
            <v>SJ-SURRNING 9,5 M M.KAMLÅS</v>
          </cell>
        </row>
        <row r="188">
          <cell r="B188" t="str">
            <v>960SA-10</v>
          </cell>
          <cell r="C188" t="str">
            <v>SCHACKEL KL.8   3,15 TON</v>
          </cell>
        </row>
        <row r="189">
          <cell r="B189" t="str">
            <v>960SLM10</v>
          </cell>
          <cell r="C189" t="str">
            <v>WIRE 10MM GALVAD</v>
          </cell>
        </row>
        <row r="190">
          <cell r="B190" t="str">
            <v>960SLM2</v>
          </cell>
          <cell r="C190" t="str">
            <v>WIRE 2MM GALVAD</v>
          </cell>
        </row>
        <row r="191">
          <cell r="B191" t="str">
            <v>960SPE-16</v>
          </cell>
          <cell r="C191" t="str">
            <v>KROK SPE-16 KLASS 8</v>
          </cell>
        </row>
        <row r="192">
          <cell r="B192" t="str">
            <v>960SPKM-10</v>
          </cell>
          <cell r="C192" t="str">
            <v>KAUS 10MM</v>
          </cell>
        </row>
        <row r="193">
          <cell r="B193" t="str">
            <v>960SPKM6</v>
          </cell>
          <cell r="C193" t="str">
            <v>KAUSER 6MM STÅL</v>
          </cell>
        </row>
        <row r="194">
          <cell r="B194" t="str">
            <v>960SPKM6</v>
          </cell>
          <cell r="C194" t="str">
            <v>KAUSER 6MM STÅL</v>
          </cell>
        </row>
        <row r="195">
          <cell r="B195" t="str">
            <v>960SPKM-8</v>
          </cell>
          <cell r="C195" t="str">
            <v>SPETSKAUS STÅL SPKM LIN DIM.7-</v>
          </cell>
        </row>
        <row r="196">
          <cell r="B196" t="str">
            <v>960SPLS-150</v>
          </cell>
          <cell r="C196" t="str">
            <v>SPAKLYFT 1500KG</v>
          </cell>
        </row>
        <row r="197">
          <cell r="B197" t="str">
            <v>960SPS-10</v>
          </cell>
          <cell r="C197" t="str">
            <v>LASTKROK KL.8 3,15 TON</v>
          </cell>
        </row>
        <row r="198">
          <cell r="B198" t="str">
            <v>960TL1000</v>
          </cell>
          <cell r="C198" t="str">
            <v>STÖLDLÅS FÖR STÄNGER TILL BAKD</v>
          </cell>
        </row>
        <row r="199">
          <cell r="B199" t="str">
            <v>960USAL-16</v>
          </cell>
          <cell r="C199" t="str">
            <v>SCHACKEL US SKRUV</v>
          </cell>
        </row>
        <row r="200">
          <cell r="B200" t="str">
            <v>960V-114</v>
          </cell>
          <cell r="C200" t="str">
            <v>SNURRNINGSÖGLA 8000KG</v>
          </cell>
        </row>
        <row r="201">
          <cell r="B201" t="str">
            <v>960V-126</v>
          </cell>
          <cell r="C201" t="str">
            <v>FÖRANKRINGSÖGLA</v>
          </cell>
        </row>
        <row r="202">
          <cell r="B202" t="str">
            <v>960VI002</v>
          </cell>
          <cell r="C202" t="str">
            <v>FOT T. GODSSTÖTTA</v>
          </cell>
        </row>
        <row r="203">
          <cell r="B203" t="str">
            <v>960VI018</v>
          </cell>
          <cell r="C203" t="str">
            <v>GASFJÄDER T. GODSSTÖTTA 1200N</v>
          </cell>
        </row>
        <row r="204">
          <cell r="B204" t="str">
            <v>960VSM-10</v>
          </cell>
          <cell r="C204" t="str">
            <v>VANTSKRUV STÅL VSM M10 WLL 0,5</v>
          </cell>
        </row>
        <row r="205">
          <cell r="B205" t="str">
            <v>960Z18090</v>
          </cell>
          <cell r="C205" t="str">
            <v>PP-BAND 18mm SVART</v>
          </cell>
        </row>
        <row r="206">
          <cell r="B206" t="str">
            <v>983ZG80Z10000RH</v>
          </cell>
          <cell r="C206" t="str">
            <v>SPÄNNBAND 0,45+9,65M M. KROK</v>
          </cell>
        </row>
        <row r="207">
          <cell r="B207" t="str">
            <v>DEMO-96024501</v>
          </cell>
          <cell r="C207" t="str">
            <v>GLP SPÄNNARE 0,5+9,5M 4T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4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7.5703125" style="10" customWidth="1"/>
    <col min="2" max="2" width="35.28515625" style="12" bestFit="1" customWidth="1"/>
    <col min="3" max="3" width="9.140625" style="16"/>
    <col min="4" max="4" width="9.85546875" style="12" bestFit="1" customWidth="1"/>
    <col min="5" max="5" width="12.42578125" style="13" bestFit="1" customWidth="1"/>
    <col min="6" max="16384" width="9.140625" style="1"/>
  </cols>
  <sheetData>
    <row r="1" spans="1:5" ht="15.75" x14ac:dyDescent="0.25">
      <c r="A1" s="2" t="s">
        <v>0</v>
      </c>
      <c r="B1" s="8" t="s">
        <v>1</v>
      </c>
      <c r="C1" s="8" t="s">
        <v>2</v>
      </c>
      <c r="D1" s="8" t="s">
        <v>3</v>
      </c>
      <c r="E1" s="6" t="s">
        <v>4</v>
      </c>
    </row>
    <row r="2" spans="1:5" x14ac:dyDescent="0.25">
      <c r="A2" s="9" t="s">
        <v>14</v>
      </c>
      <c r="B2" s="3" t="str">
        <f>VLOOKUP(A:A,[1]Blad1!$B:$C,2,FALSE)</f>
        <v>GASFJÄDER 500N 460MM</v>
      </c>
      <c r="C2" s="17" t="s">
        <v>5</v>
      </c>
      <c r="D2" s="5">
        <f>VLOOKUP(A:A,'[1]Förslag 150519'!$B:$M,12,FALSE)</f>
        <v>575</v>
      </c>
      <c r="E2" s="7" t="s">
        <v>208</v>
      </c>
    </row>
    <row r="3" spans="1:5" x14ac:dyDescent="0.25">
      <c r="A3" s="9" t="s">
        <v>13</v>
      </c>
      <c r="B3" s="3" t="str">
        <f>VLOOKUP(A:A,[1]Blad1!$B:$C,2,FALSE)</f>
        <v>SPÄNNBAND ROLLO M.UPPRULLARE</v>
      </c>
      <c r="C3" s="17" t="s">
        <v>5</v>
      </c>
      <c r="D3" s="5">
        <f>VLOOKUP(A:A,'[1]Förslag 150519'!$B:$M,12,FALSE)</f>
        <v>165</v>
      </c>
      <c r="E3" s="7" t="s">
        <v>208</v>
      </c>
    </row>
    <row r="4" spans="1:5" x14ac:dyDescent="0.25">
      <c r="A4" s="9" t="s">
        <v>15</v>
      </c>
      <c r="B4" s="3" t="str">
        <f>VLOOKUP(A:A,[1]Blad1!$B:$C,2,FALSE)</f>
        <v>ÄNDBESLAG MED SPÄRR</v>
      </c>
      <c r="C4" s="17" t="s">
        <v>5</v>
      </c>
      <c r="D4" s="5">
        <f>VLOOKUP(A:A,'[1]Förslag 150519'!$B:$M,12,FALSE)</f>
        <v>18</v>
      </c>
      <c r="E4" s="7" t="s">
        <v>208</v>
      </c>
    </row>
    <row r="5" spans="1:5" x14ac:dyDescent="0.25">
      <c r="A5" s="9" t="s">
        <v>16</v>
      </c>
      <c r="B5" s="3" t="str">
        <f>VLOOKUP(A:A,[1]Blad1!$B:$C,2,FALSE)</f>
        <v>ABT 4.000OC 1,0+3,0m</v>
      </c>
      <c r="C5" s="17" t="s">
        <v>5</v>
      </c>
      <c r="D5" s="5">
        <f>VLOOKUP(A:A,'[1]Förslag 150519'!$B:$M,12,FALSE)</f>
        <v>165</v>
      </c>
      <c r="E5" s="7" t="s">
        <v>208</v>
      </c>
    </row>
    <row r="6" spans="1:5" x14ac:dyDescent="0.25">
      <c r="A6" s="9" t="s">
        <v>17</v>
      </c>
      <c r="B6" s="3" t="str">
        <f>VLOOKUP(A:A,[1]Blad1!$B:$C,2,FALSE)</f>
        <v>RUNDJÄRNS TRIANGEL</v>
      </c>
      <c r="C6" s="17" t="s">
        <v>5</v>
      </c>
      <c r="D6" s="5">
        <f>VLOOKUP(A:A,'[1]Förslag 150519'!$B:$M,12,FALSE)</f>
        <v>20</v>
      </c>
      <c r="E6" s="7" t="s">
        <v>208</v>
      </c>
    </row>
    <row r="7" spans="1:5" x14ac:dyDescent="0.25">
      <c r="A7" s="9" t="s">
        <v>19</v>
      </c>
      <c r="B7" s="3" t="str">
        <f>VLOOKUP(A:A,[1]Blad1!$B:$C,2,FALSE)</f>
        <v>KANTSKYDD F 50 MM BAND</v>
      </c>
      <c r="C7" s="17" t="s">
        <v>5</v>
      </c>
      <c r="D7" s="5">
        <f>VLOOKUP(A:A,'[1]Förslag 150519'!$B:$M,12,FALSE)</f>
        <v>45</v>
      </c>
      <c r="E7" s="7" t="s">
        <v>208</v>
      </c>
    </row>
    <row r="8" spans="1:5" x14ac:dyDescent="0.25">
      <c r="A8" s="9" t="s">
        <v>20</v>
      </c>
      <c r="B8" s="3" t="str">
        <f>VLOOKUP(A:A,[1]Blad1!$B:$C,2,FALSE)</f>
        <v>VINSCH ABT U-FÄSTE BS 5000KG</v>
      </c>
      <c r="C8" s="17" t="s">
        <v>5</v>
      </c>
      <c r="D8" s="5">
        <f>VLOOKUP(A:A,'[1]Förslag 150519'!$B:$M,12,FALSE)</f>
        <v>147</v>
      </c>
      <c r="E8" s="7" t="s">
        <v>208</v>
      </c>
    </row>
    <row r="9" spans="1:5" x14ac:dyDescent="0.25">
      <c r="A9" s="9" t="s">
        <v>21</v>
      </c>
      <c r="B9" s="3" t="str">
        <f>VLOOKUP(A:A,[1]Blad1!$B:$C,2,FALSE)</f>
        <v>SPÄNNSTÅNG KOMBI</v>
      </c>
      <c r="C9" s="17" t="s">
        <v>5</v>
      </c>
      <c r="D9" s="5">
        <f>VLOOKUP(A:A,'[1]Förslag 150519'!$B:$M,12,FALSE)</f>
        <v>625</v>
      </c>
      <c r="E9" s="7" t="s">
        <v>208</v>
      </c>
    </row>
    <row r="10" spans="1:5" x14ac:dyDescent="0.25">
      <c r="A10" s="9" t="s">
        <v>22</v>
      </c>
      <c r="B10" s="3" t="str">
        <f>VLOOKUP(A:A,[1]Blad1!$B:$C,2,FALSE)</f>
        <v>KROK FLAK  67X87X67</v>
      </c>
      <c r="C10" s="17" t="s">
        <v>5</v>
      </c>
      <c r="D10" s="5">
        <f>VLOOKUP(A:A,'[1]Förslag 150519'!$B:$M,12,FALSE)</f>
        <v>138</v>
      </c>
      <c r="E10" s="7" t="s">
        <v>208</v>
      </c>
    </row>
    <row r="11" spans="1:5" x14ac:dyDescent="0.25">
      <c r="A11" s="9" t="s">
        <v>22</v>
      </c>
      <c r="B11" s="3" t="str">
        <f>VLOOKUP(A:A,[1]Blad1!$B:$C,2,FALSE)</f>
        <v>KROK FLAK  67X87X67</v>
      </c>
      <c r="C11" s="17" t="s">
        <v>5</v>
      </c>
      <c r="D11" s="5">
        <f>VLOOKUP(A:A,'[1]Förslag 150519'!$B:$M,12,FALSE)</f>
        <v>138</v>
      </c>
      <c r="E11" s="7" t="s">
        <v>208</v>
      </c>
    </row>
    <row r="12" spans="1:5" x14ac:dyDescent="0.25">
      <c r="A12" s="9" t="s">
        <v>23</v>
      </c>
      <c r="B12" s="3" t="str">
        <f>VLOOKUP(A:A,[1]Blad1!$B:$C,2,FALSE)</f>
        <v>MORASPÄNNARE</v>
      </c>
      <c r="C12" s="17" t="s">
        <v>5</v>
      </c>
      <c r="D12" s="5">
        <f>VLOOKUP(A:A,'[1]Förslag 150519'!$B:$M,12,FALSE)</f>
        <v>2220</v>
      </c>
      <c r="E12" s="7" t="s">
        <v>208</v>
      </c>
    </row>
    <row r="13" spans="1:5" x14ac:dyDescent="0.25">
      <c r="A13" s="9" t="s">
        <v>32</v>
      </c>
      <c r="B13" s="3" t="str">
        <f>VLOOKUP(A:A,[1]Blad1!$B:$C,2,FALSE)</f>
        <v>BAND MED KROK 0,5M</v>
      </c>
      <c r="C13" s="17" t="s">
        <v>5</v>
      </c>
      <c r="D13" s="5">
        <f>VLOOKUP(A:A,'[1]Förslag 150519'!$B:$M,12,FALSE)</f>
        <v>94</v>
      </c>
      <c r="E13" s="7" t="s">
        <v>208</v>
      </c>
    </row>
    <row r="14" spans="1:5" x14ac:dyDescent="0.25">
      <c r="A14" s="9" t="s">
        <v>34</v>
      </c>
      <c r="B14" s="3" t="str">
        <f>VLOOKUP(A:A,[1]Blad1!$B:$C,2,FALSE)</f>
        <v>RESERVBAND 9,5M MED KROK 5000K</v>
      </c>
      <c r="C14" s="17" t="s">
        <v>5</v>
      </c>
      <c r="D14" s="5">
        <f>VLOOKUP(A:A,'[1]Förslag 150519'!$B:$M,12,FALSE)</f>
        <v>101</v>
      </c>
      <c r="E14" s="7" t="s">
        <v>208</v>
      </c>
    </row>
    <row r="15" spans="1:5" x14ac:dyDescent="0.25">
      <c r="A15" s="9" t="s">
        <v>37</v>
      </c>
      <c r="B15" s="3" t="str">
        <f>VLOOKUP(A:A,[1]Blad1!$B:$C,2,FALSE)</f>
        <v>GLP SPÄNNBAND 9,5 MED QUAD</v>
      </c>
      <c r="C15" s="17" t="s">
        <v>5</v>
      </c>
      <c r="D15" s="5">
        <f>VLOOKUP(A:A,'[1]Förslag 150519'!$B:$M,12,FALSE)</f>
        <v>214</v>
      </c>
      <c r="E15" s="7" t="s">
        <v>208</v>
      </c>
    </row>
    <row r="16" spans="1:5" x14ac:dyDescent="0.25">
      <c r="A16" s="9" t="s">
        <v>38</v>
      </c>
      <c r="B16" s="3" t="str">
        <f>VLOOKUP(A:A,[1]Blad1!$B:$C,2,FALSE)</f>
        <v>TIMMERBAND 9,5M ORANGE</v>
      </c>
      <c r="C16" s="17" t="s">
        <v>5</v>
      </c>
      <c r="D16" s="5">
        <f>VLOOKUP(A:A,'[1]Förslag 150519'!$B:$M,12,FALSE)</f>
        <v>165</v>
      </c>
      <c r="E16" s="7" t="s">
        <v>208</v>
      </c>
    </row>
    <row r="17" spans="1:5" x14ac:dyDescent="0.25">
      <c r="A17" s="9" t="s">
        <v>44</v>
      </c>
      <c r="B17" s="3" t="str">
        <f>VLOOKUP(A:A,[1]Blad1!$B:$C,2,FALSE)</f>
        <v>GLP SPÄNNARE 0,5+9,5M MED FLAT</v>
      </c>
      <c r="C17" s="17" t="s">
        <v>5</v>
      </c>
      <c r="D17" s="5">
        <f>VLOOKUP(A:A,'[1]Förslag 150519'!$B:$M,12,FALSE)</f>
        <v>206</v>
      </c>
      <c r="E17" s="7" t="s">
        <v>208</v>
      </c>
    </row>
    <row r="18" spans="1:5" x14ac:dyDescent="0.25">
      <c r="A18" s="9" t="s">
        <v>47</v>
      </c>
      <c r="B18" s="3" t="str">
        <f>VLOOKUP(A:A,[1]Blad1!$B:$C,2,FALSE)</f>
        <v>TIMMERBAND MED DELTARING</v>
      </c>
      <c r="C18" s="17" t="s">
        <v>5</v>
      </c>
      <c r="D18" s="5">
        <f>VLOOKUP(A:A,'[1]Förslag 150519'!$B:$M,12,FALSE)</f>
        <v>210</v>
      </c>
      <c r="E18" s="7" t="s">
        <v>212</v>
      </c>
    </row>
    <row r="19" spans="1:5" x14ac:dyDescent="0.25">
      <c r="A19" s="9" t="s">
        <v>82</v>
      </c>
      <c r="B19" s="3" t="str">
        <f>VLOOKUP(A:A,[1]Blad1!$B:$C,2,FALSE)</f>
        <v>SPÄNNVERKTYG U-FÄSTE</v>
      </c>
      <c r="C19" s="17" t="s">
        <v>5</v>
      </c>
      <c r="D19" s="5">
        <f>VLOOKUP(A:A,'[1]Förslag 150519'!$B:$M,12,FALSE)</f>
        <v>725</v>
      </c>
      <c r="E19" s="7" t="s">
        <v>208</v>
      </c>
    </row>
    <row r="20" spans="1:5" x14ac:dyDescent="0.25">
      <c r="A20" s="9" t="s">
        <v>83</v>
      </c>
      <c r="B20" s="3" t="str">
        <f>VLOOKUP(A:A,[1]Blad1!$B:$C,2,FALSE)</f>
        <v>SPÄNNVERKTYG U-FÄSTE 28 MM 4B</v>
      </c>
      <c r="C20" s="17" t="s">
        <v>5</v>
      </c>
      <c r="D20" s="5">
        <f>VLOOKUP(A:A,'[1]Förslag 150519'!$B:$M,12,FALSE)</f>
        <v>1125</v>
      </c>
      <c r="E20" s="7" t="s">
        <v>208</v>
      </c>
    </row>
    <row r="21" spans="1:5" x14ac:dyDescent="0.25">
      <c r="A21" s="9" t="s">
        <v>84</v>
      </c>
      <c r="B21" s="3" t="str">
        <f>VLOOKUP(A:A,[1]Blad1!$B:$C,2,FALSE)</f>
        <v>SPÄNNVERKTYG U-FÄSTE 25 MM 4A</v>
      </c>
      <c r="C21" s="17" t="s">
        <v>5</v>
      </c>
      <c r="D21" s="5">
        <f>VLOOKUP(A:A,'[1]Förslag 150519'!$B:$M,12,FALSE)</f>
        <v>1125</v>
      </c>
      <c r="E21" s="7" t="s">
        <v>208</v>
      </c>
    </row>
    <row r="22" spans="1:5" x14ac:dyDescent="0.25">
      <c r="A22" s="9" t="s">
        <v>121</v>
      </c>
      <c r="B22" s="3" t="str">
        <f>VLOOKUP(A:A,[1]Blad1!$B:$C,2,FALSE)</f>
        <v>PALLYFTARE 2,5TON BOGGIE 1150M</v>
      </c>
      <c r="C22" s="17" t="s">
        <v>5</v>
      </c>
      <c r="D22" s="5">
        <f>VLOOKUP(A:A,'[1]Förslag 150519'!$B:$M,12,FALSE)</f>
        <v>4890</v>
      </c>
      <c r="E22" s="7" t="s">
        <v>208</v>
      </c>
    </row>
    <row r="23" spans="1:5" x14ac:dyDescent="0.25">
      <c r="A23" s="9" t="s">
        <v>122</v>
      </c>
      <c r="B23" s="3" t="str">
        <f>VLOOKUP(A:A,[1]Blad1!$B:$C,2,FALSE)</f>
        <v>HANDTRUCKSTOPP PLAST</v>
      </c>
      <c r="C23" s="17" t="s">
        <v>5</v>
      </c>
      <c r="D23" s="5">
        <f>VLOOKUP(A:A,'[1]Förslag 150519'!$B:$M,12,FALSE)</f>
        <v>95</v>
      </c>
      <c r="E23" s="7" t="s">
        <v>208</v>
      </c>
    </row>
    <row r="24" spans="1:5" x14ac:dyDescent="0.25">
      <c r="A24" s="9" t="s">
        <v>125</v>
      </c>
      <c r="B24" s="3" t="str">
        <f>VLOOKUP(A:A,[1]Blad1!$B:$C,2,FALSE)</f>
        <v>ROLL STOP MEDIUM</v>
      </c>
      <c r="C24" s="17" t="s">
        <v>5</v>
      </c>
      <c r="D24" s="5">
        <f>VLOOKUP(A:A,'[1]Förslag 150519'!$B:$M,12,FALSE)</f>
        <v>4945</v>
      </c>
      <c r="E24" s="7" t="s">
        <v>208</v>
      </c>
    </row>
    <row r="25" spans="1:5" x14ac:dyDescent="0.25">
      <c r="A25" s="9" t="s">
        <v>131</v>
      </c>
      <c r="B25" s="3" t="str">
        <f>VLOOKUP(A:A,[1]Blad1!$B:$C,2,FALSE)</f>
        <v>SURRNINGSFÄSTE NEDSÄNKT M ÖGLA</v>
      </c>
      <c r="C25" s="17" t="s">
        <v>5</v>
      </c>
      <c r="D25" s="5">
        <f>VLOOKUP(A:A,'[1]Förslag 150519'!$B:$M,12,FALSE)</f>
        <v>485</v>
      </c>
      <c r="E25" s="7" t="s">
        <v>208</v>
      </c>
    </row>
    <row r="26" spans="1:5" x14ac:dyDescent="0.25">
      <c r="A26" s="9" t="s">
        <v>131</v>
      </c>
      <c r="B26" s="3" t="str">
        <f>VLOOKUP(A:A,[1]Blad1!$B:$C,2,FALSE)</f>
        <v>SURRNINGSFÄSTE NEDSÄNKT M ÖGLA</v>
      </c>
      <c r="C26" s="17" t="s">
        <v>5</v>
      </c>
      <c r="D26" s="5">
        <f>VLOOKUP(A:A,'[1]Förslag 150519'!$B:$M,12,FALSE)</f>
        <v>485</v>
      </c>
      <c r="E26" s="7" t="s">
        <v>208</v>
      </c>
    </row>
    <row r="27" spans="1:5" x14ac:dyDescent="0.25">
      <c r="A27" s="9" t="s">
        <v>136</v>
      </c>
      <c r="B27" s="3" t="str">
        <f>VLOOKUP(A:A,[1]Blad1!$B:$C,2,FALSE)</f>
        <v>REGLER-STAV 1095 MM</v>
      </c>
      <c r="C27" s="17" t="s">
        <v>5</v>
      </c>
      <c r="D27" s="5">
        <f>VLOOKUP(A:A,'[1]Förslag 150519'!$B:$M,12,FALSE)</f>
        <v>456</v>
      </c>
      <c r="E27" s="7" t="s">
        <v>208</v>
      </c>
    </row>
    <row r="28" spans="1:5" x14ac:dyDescent="0.25">
      <c r="A28" s="9" t="s">
        <v>137</v>
      </c>
      <c r="B28" s="3" t="str">
        <f>VLOOKUP(A:A,[1]Blad1!$B:$C,2,FALSE)</f>
        <v>ÄNDKIL 130MM</v>
      </c>
      <c r="C28" s="17" t="s">
        <v>5</v>
      </c>
      <c r="D28" s="5">
        <f>VLOOKUP(A:A,'[1]Förslag 150519'!$B:$M,12,FALSE)</f>
        <v>12.5</v>
      </c>
      <c r="E28" s="7" t="s">
        <v>208</v>
      </c>
    </row>
    <row r="29" spans="1:5" x14ac:dyDescent="0.25">
      <c r="A29" s="9" t="s">
        <v>138</v>
      </c>
      <c r="B29" s="3" t="str">
        <f>VLOOKUP(A:A,[1]Blad1!$B:$C,2,FALSE)</f>
        <v>QUADRO STUD LC 2000 (4.000KG)</v>
      </c>
      <c r="C29" s="17" t="s">
        <v>5</v>
      </c>
      <c r="D29" s="5">
        <f>VLOOKUP(A:A,'[1]Förslag 150519'!$B:$M,12,FALSE)</f>
        <v>165</v>
      </c>
      <c r="E29" s="7" t="s">
        <v>208</v>
      </c>
    </row>
    <row r="30" spans="1:5" x14ac:dyDescent="0.25">
      <c r="A30" s="9" t="s">
        <v>139</v>
      </c>
      <c r="B30" s="3" t="str">
        <f>VLOOKUP(A:A,[1]Blad1!$B:$C,2,FALSE)</f>
        <v>SURRNINGSFÄSTE NEDSÄNKT M ÖGLA</v>
      </c>
      <c r="C30" s="17" t="s">
        <v>5</v>
      </c>
      <c r="D30" s="5">
        <f>VLOOKUP(A:A,'[1]Förslag 150519'!$B:$M,12,FALSE)</f>
        <v>185</v>
      </c>
      <c r="E30" s="7" t="s">
        <v>208</v>
      </c>
    </row>
    <row r="31" spans="1:5" x14ac:dyDescent="0.25">
      <c r="A31" s="9" t="s">
        <v>152</v>
      </c>
      <c r="B31" s="3" t="str">
        <f>VLOOKUP(A:A,[1]Blad1!$B:$C,2,FALSE)</f>
        <v>SPÄRRHAKE TILL GODSSTÖTTA LF</v>
      </c>
      <c r="C31" s="17" t="s">
        <v>5</v>
      </c>
      <c r="D31" s="5">
        <f>VLOOKUP(A:A,'[1]Förslag 150519'!$B:$M,12,FALSE)</f>
        <v>36</v>
      </c>
      <c r="E31" s="7" t="s">
        <v>208</v>
      </c>
    </row>
    <row r="32" spans="1:5" x14ac:dyDescent="0.25">
      <c r="A32" s="9" t="s">
        <v>153</v>
      </c>
      <c r="B32" s="3" t="str">
        <f>VLOOKUP(A:A,[1]Blad1!$B:$C,2,FALSE)</f>
        <v>FJÄDER TILL GODSSTÖTTA</v>
      </c>
      <c r="C32" s="17" t="s">
        <v>5</v>
      </c>
      <c r="D32" s="5">
        <f>VLOOKUP(A:A,'[1]Förslag 150519'!$B:$M,12,FALSE)</f>
        <v>16</v>
      </c>
      <c r="E32" s="7" t="s">
        <v>208</v>
      </c>
    </row>
    <row r="33" spans="1:5" x14ac:dyDescent="0.25">
      <c r="A33" s="9" t="s">
        <v>7</v>
      </c>
      <c r="B33" s="3" t="str">
        <f>VLOOKUP(A:A,[1]Blad1!$B:$C,2,FALSE)</f>
        <v>BANDUPPRULLARE RSF F.SVETSNING</v>
      </c>
      <c r="C33" s="17" t="s">
        <v>5</v>
      </c>
      <c r="D33" s="5">
        <f>VLOOKUP(A:A,'[1]Förslag 150519'!$B:$M,12,FALSE)</f>
        <v>1200</v>
      </c>
      <c r="E33" s="7" t="s">
        <v>207</v>
      </c>
    </row>
    <row r="34" spans="1:5" x14ac:dyDescent="0.25">
      <c r="A34" s="9" t="s">
        <v>35</v>
      </c>
      <c r="B34" s="3" t="str">
        <f>VLOOKUP(A:A,[1]Blad1!$B:$C,2,FALSE)</f>
        <v>RESERVBAND 9,5 M DUBBELKROK</v>
      </c>
      <c r="C34" s="17" t="s">
        <v>5</v>
      </c>
      <c r="D34" s="5">
        <f>VLOOKUP(A:A,'[1]Förslag 150519'!$B:$M,12,FALSE)</f>
        <v>116</v>
      </c>
      <c r="E34" s="7" t="s">
        <v>208</v>
      </c>
    </row>
    <row r="35" spans="1:5" x14ac:dyDescent="0.25">
      <c r="A35" s="9" t="s">
        <v>104</v>
      </c>
      <c r="B35" s="3" t="str">
        <f>VLOOKUP(A:A,[1]Blad1!$B:$C,2,FALSE)</f>
        <v>SNÖKEDJA LÄTT 5,5MM</v>
      </c>
      <c r="C35" s="17" t="s">
        <v>5</v>
      </c>
      <c r="D35" s="5">
        <f>VLOOKUP(A:A,'[1]Förslag 150519'!$B:$M,12,FALSE)</f>
        <v>4315</v>
      </c>
      <c r="E35" s="7" t="s">
        <v>208</v>
      </c>
    </row>
    <row r="36" spans="1:5" x14ac:dyDescent="0.25">
      <c r="A36" s="9" t="s">
        <v>141</v>
      </c>
      <c r="B36" s="3" t="str">
        <f>VLOOKUP(A:A,[1]Blad1!$B:$C,2,FALSE)</f>
        <v>RUNDSLING, 2m, MAXLAST 2 TON</v>
      </c>
      <c r="C36" s="17" t="s">
        <v>5</v>
      </c>
      <c r="D36" s="5">
        <f>VLOOKUP(A:A,'[1]Förslag 150519'!$B:$M,12,FALSE)</f>
        <v>45</v>
      </c>
      <c r="E36" s="7" t="s">
        <v>208</v>
      </c>
    </row>
    <row r="37" spans="1:5" x14ac:dyDescent="0.25">
      <c r="A37" s="9" t="s">
        <v>143</v>
      </c>
      <c r="B37" s="3" t="str">
        <f>VLOOKUP(A:A,[1]Blad1!$B:$C,2,FALSE)</f>
        <v>RUNDSLING, 4m, MAXLAST 2 TON</v>
      </c>
      <c r="C37" s="17" t="s">
        <v>5</v>
      </c>
      <c r="D37" s="5">
        <f>VLOOKUP(A:A,'[1]Förslag 150519'!$B:$M,12,FALSE)</f>
        <v>89</v>
      </c>
      <c r="E37" s="7" t="s">
        <v>208</v>
      </c>
    </row>
    <row r="38" spans="1:5" x14ac:dyDescent="0.25">
      <c r="A38" s="9" t="s">
        <v>150</v>
      </c>
      <c r="B38" s="3" t="str">
        <f>VLOOKUP(A:A,[1]Blad1!$B:$C,2,FALSE)</f>
        <v>RUNDSLING, 4m, MAXLAST 5 TON</v>
      </c>
      <c r="C38" s="17" t="s">
        <v>5</v>
      </c>
      <c r="D38" s="5">
        <f>VLOOKUP(A:A,'[1]Förslag 150519'!$B:$M,12,FALSE)</f>
        <v>205</v>
      </c>
      <c r="E38" s="7" t="s">
        <v>208</v>
      </c>
    </row>
    <row r="39" spans="1:5" x14ac:dyDescent="0.25">
      <c r="A39" s="9" t="s">
        <v>140</v>
      </c>
      <c r="B39" s="3" t="str">
        <f>VLOOKUP(A:A,[1]Blad1!$B:$C,2,FALSE)</f>
        <v>TIPPBAND 8801,300 L=1550MM ÖGA</v>
      </c>
      <c r="C39" s="17" t="s">
        <v>5</v>
      </c>
      <c r="D39" s="5">
        <f>VLOOKUP(A:A,'[1]Förslag 150519'!$B:$M,12,FALSE)</f>
        <v>725</v>
      </c>
      <c r="E39" s="7" t="s">
        <v>208</v>
      </c>
    </row>
    <row r="40" spans="1:5" x14ac:dyDescent="0.25">
      <c r="A40" s="9" t="s">
        <v>33</v>
      </c>
      <c r="B40" s="3" t="str">
        <f>VLOOKUP(A:A,[1]Blad1!$B:$C,2,FALSE)</f>
        <v>SPÄNNBAND 4000KG 14m</v>
      </c>
      <c r="C40" s="17" t="s">
        <v>5</v>
      </c>
      <c r="D40" s="5">
        <f>VLOOKUP(A:A,'[1]Förslag 150519'!$B:$M,12,FALSE)</f>
        <v>135</v>
      </c>
      <c r="E40" s="7" t="s">
        <v>208</v>
      </c>
    </row>
    <row r="41" spans="1:5" x14ac:dyDescent="0.25">
      <c r="A41" s="9" t="s">
        <v>48</v>
      </c>
      <c r="B41" s="3" t="str">
        <f>VLOOKUP(A:A,[1]Blad1!$B:$C,2,FALSE)</f>
        <v>LÖS SPÄNNARE</v>
      </c>
      <c r="C41" s="17" t="s">
        <v>5</v>
      </c>
      <c r="D41" s="5">
        <f>VLOOKUP(A:A,'[1]Förslag 150519'!$B:$M,12,FALSE)</f>
        <v>80</v>
      </c>
      <c r="E41" s="7" t="s">
        <v>208</v>
      </c>
    </row>
    <row r="42" spans="1:5" x14ac:dyDescent="0.25">
      <c r="A42" s="9" t="s">
        <v>50</v>
      </c>
      <c r="B42" s="3" t="str">
        <f>VLOOKUP(A:A,[1]Blad1!$B:$C,2,FALSE)</f>
        <v>DIREKTKROK SPÄNNARE</v>
      </c>
      <c r="C42" s="17" t="s">
        <v>5</v>
      </c>
      <c r="D42" s="5">
        <f>VLOOKUP(A:A,'[1]Förslag 150519'!$B:$M,12,FALSE)</f>
        <v>85</v>
      </c>
      <c r="E42" s="7" t="s">
        <v>208</v>
      </c>
    </row>
    <row r="43" spans="1:5" x14ac:dyDescent="0.25">
      <c r="A43" s="9" t="s">
        <v>51</v>
      </c>
      <c r="B43" s="3" t="str">
        <f>VLOOKUP(A:A,[1]Blad1!$B:$C,2,FALSE)</f>
        <v>ÄNDBESLAG MED SPÄRR, 50mm</v>
      </c>
      <c r="C43" s="17" t="s">
        <v>5</v>
      </c>
      <c r="D43" s="5">
        <f>VLOOKUP(A:A,'[1]Förslag 150519'!$B:$M,12,FALSE)</f>
        <v>34</v>
      </c>
      <c r="E43" s="7" t="s">
        <v>209</v>
      </c>
    </row>
    <row r="44" spans="1:5" x14ac:dyDescent="0.25">
      <c r="A44" s="9" t="s">
        <v>53</v>
      </c>
      <c r="B44" s="3" t="str">
        <f>VLOOKUP(A:A,[1]Blad1!$B:$C,2,FALSE)</f>
        <v>ASSORTMENT BOX</v>
      </c>
      <c r="C44" s="17" t="s">
        <v>5</v>
      </c>
      <c r="D44" s="5">
        <f>VLOOKUP(A:A,'[1]Förslag 150519'!$B:$M,12,FALSE)</f>
        <v>825</v>
      </c>
      <c r="E44" s="7" t="s">
        <v>208</v>
      </c>
    </row>
    <row r="45" spans="1:5" x14ac:dyDescent="0.25">
      <c r="A45" s="9" t="s">
        <v>54</v>
      </c>
      <c r="B45" s="3" t="str">
        <f>VLOOKUP(A:A,[1]Blad1!$B:$C,2,FALSE)</f>
        <v>SPÄNNREM 1,5 M GUL</v>
      </c>
      <c r="C45" s="17" t="s">
        <v>5</v>
      </c>
      <c r="D45" s="5">
        <f>VLOOKUP(A:A,'[1]Förslag 150519'!$B:$M,12,FALSE)</f>
        <v>20</v>
      </c>
      <c r="E45" s="7" t="s">
        <v>208</v>
      </c>
    </row>
    <row r="46" spans="1:5" x14ac:dyDescent="0.25">
      <c r="A46" s="9" t="s">
        <v>55</v>
      </c>
      <c r="B46" s="3" t="str">
        <f>VLOOKUP(A:A,[1]Blad1!$B:$C,2,FALSE)</f>
        <v>SPÄNNREM 2,0 M RÖD</v>
      </c>
      <c r="C46" s="17" t="s">
        <v>5</v>
      </c>
      <c r="D46" s="5">
        <f>VLOOKUP(A:A,'[1]Förslag 150519'!$B:$M,12,FALSE)</f>
        <v>22</v>
      </c>
      <c r="E46" s="7" t="s">
        <v>208</v>
      </c>
    </row>
    <row r="47" spans="1:5" x14ac:dyDescent="0.25">
      <c r="A47" s="9" t="s">
        <v>56</v>
      </c>
      <c r="B47" s="3" t="str">
        <f>VLOOKUP(A:A,[1]Blad1!$B:$C,2,FALSE)</f>
        <v>SPÄNNREM 2,5 M BLÅ</v>
      </c>
      <c r="C47" s="17" t="s">
        <v>5</v>
      </c>
      <c r="D47" s="5">
        <f>VLOOKUP(A:A,'[1]Förslag 150519'!$B:$M,12,FALSE)</f>
        <v>23</v>
      </c>
      <c r="E47" s="7" t="s">
        <v>208</v>
      </c>
    </row>
    <row r="48" spans="1:5" x14ac:dyDescent="0.25">
      <c r="A48" s="9" t="s">
        <v>57</v>
      </c>
      <c r="B48" s="3" t="str">
        <f>VLOOKUP(A:A,[1]Blad1!$B:$C,2,FALSE)</f>
        <v>SPÄNNREM 3,5 M ORANGE</v>
      </c>
      <c r="C48" s="17" t="s">
        <v>5</v>
      </c>
      <c r="D48" s="5">
        <f>VLOOKUP(A:A,'[1]Förslag 150519'!$B:$M,12,FALSE)</f>
        <v>25</v>
      </c>
      <c r="E48" s="7" t="s">
        <v>208</v>
      </c>
    </row>
    <row r="49" spans="1:5" x14ac:dyDescent="0.25">
      <c r="A49" s="9" t="s">
        <v>58</v>
      </c>
      <c r="B49" s="3" t="str">
        <f>VLOOKUP(A:A,[1]Blad1!$B:$C,2,FALSE)</f>
        <v>SPÄNNBAND 0,5+9,5M MED KROK</v>
      </c>
      <c r="C49" s="17" t="s">
        <v>5</v>
      </c>
      <c r="D49" s="5">
        <f>VLOOKUP(A:A,'[1]Förslag 150519'!$B:$M,12,FALSE)</f>
        <v>360</v>
      </c>
      <c r="E49" s="7" t="s">
        <v>208</v>
      </c>
    </row>
    <row r="50" spans="1:5" x14ac:dyDescent="0.25">
      <c r="A50" s="9" t="s">
        <v>59</v>
      </c>
      <c r="B50" s="3" t="str">
        <f>VLOOKUP(A:A,[1]Blad1!$B:$C,2,FALSE)</f>
        <v>SPÄNNBAND 0,5+9,5M SYTT ÖGA</v>
      </c>
      <c r="C50" s="17" t="s">
        <v>5</v>
      </c>
      <c r="D50" s="5">
        <f>VLOOKUP(A:A,'[1]Förslag 150519'!$B:$M,12,FALSE)</f>
        <v>280</v>
      </c>
      <c r="E50" s="7" t="s">
        <v>208</v>
      </c>
    </row>
    <row r="51" spans="1:5" x14ac:dyDescent="0.25">
      <c r="A51" s="9" t="s">
        <v>60</v>
      </c>
      <c r="B51" s="3" t="str">
        <f>VLOOKUP(A:A,[1]Blad1!$B:$C,2,FALSE)</f>
        <v>GLP SPÄNNARE 0,5 MED DUBB KROK</v>
      </c>
      <c r="C51" s="17" t="s">
        <v>5</v>
      </c>
      <c r="D51" s="5">
        <f>VLOOKUP(A:A,'[1]Förslag 150519'!$B:$M,12,FALSE)</f>
        <v>160</v>
      </c>
      <c r="E51" s="7" t="s">
        <v>208</v>
      </c>
    </row>
    <row r="52" spans="1:5" x14ac:dyDescent="0.25">
      <c r="A52" s="9" t="s">
        <v>61</v>
      </c>
      <c r="B52" s="3" t="str">
        <f>VLOOKUP(A:A,[1]Blad1!$B:$C,2,FALSE)</f>
        <v>SPÄNNBAND 0,5+2M CLASSIC PRO</v>
      </c>
      <c r="C52" s="17" t="s">
        <v>5</v>
      </c>
      <c r="D52" s="5">
        <f>VLOOKUP(A:A,'[1]Förslag 150519'!$B:$M,12,FALSE)</f>
        <v>595</v>
      </c>
      <c r="E52" s="7" t="s">
        <v>208</v>
      </c>
    </row>
    <row r="53" spans="1:5" x14ac:dyDescent="0.25">
      <c r="A53" s="9" t="s">
        <v>62</v>
      </c>
      <c r="B53" s="3" t="str">
        <f>VLOOKUP(A:A,[1]Blad1!$B:$C,2,FALSE)</f>
        <v>LÅNGDEL CLASSIC 9,5m</v>
      </c>
      <c r="C53" s="17" t="s">
        <v>5</v>
      </c>
      <c r="D53" s="5">
        <f>VLOOKUP(A:A,'[1]Förslag 150519'!$B:$M,12,FALSE)</f>
        <v>145</v>
      </c>
      <c r="E53" s="7" t="s">
        <v>208</v>
      </c>
    </row>
    <row r="54" spans="1:5" x14ac:dyDescent="0.25">
      <c r="A54" s="9" t="s">
        <v>63</v>
      </c>
      <c r="B54" s="3" t="str">
        <f>VLOOKUP(A:A,[1]Blad1!$B:$C,2,FALSE)</f>
        <v>RESERVBAND 15M, 4T LC1600 daN</v>
      </c>
      <c r="C54" s="17" t="s">
        <v>5</v>
      </c>
      <c r="D54" s="5">
        <f>VLOOKUP(A:A,'[1]Förslag 150519'!$B:$M,12,FALSE)</f>
        <v>140</v>
      </c>
      <c r="E54" s="7" t="s">
        <v>208</v>
      </c>
    </row>
    <row r="55" spans="1:5" x14ac:dyDescent="0.25">
      <c r="A55" s="9" t="s">
        <v>64</v>
      </c>
      <c r="B55" s="3" t="str">
        <f>VLOOKUP(A:A,[1]Blad1!$B:$C,2,FALSE)</f>
        <v>CONTAINERBAND 2M 5T M. ÖGLA</v>
      </c>
      <c r="C55" s="17" t="s">
        <v>5</v>
      </c>
      <c r="D55" s="5">
        <f>VLOOKUP(A:A,'[1]Förslag 150519'!$B:$M,12,FALSE)</f>
        <v>130</v>
      </c>
      <c r="E55" s="7" t="s">
        <v>208</v>
      </c>
    </row>
    <row r="56" spans="1:5" x14ac:dyDescent="0.25">
      <c r="A56" s="9" t="s">
        <v>65</v>
      </c>
      <c r="B56" s="3" t="str">
        <f>VLOOKUP(A:A,[1]Blad1!$B:$C,2,FALSE)</f>
        <v>SPÄNNBAND M ÄNDBESLAG 0,25M</v>
      </c>
      <c r="C56" s="17" t="s">
        <v>5</v>
      </c>
      <c r="D56" s="5">
        <f>VLOOKUP(A:A,'[1]Förslag 150519'!$B:$M,12,FALSE)</f>
        <v>78</v>
      </c>
      <c r="E56" s="7" t="s">
        <v>208</v>
      </c>
    </row>
    <row r="57" spans="1:5" x14ac:dyDescent="0.25">
      <c r="A57" s="9" t="s">
        <v>66</v>
      </c>
      <c r="B57" s="3" t="str">
        <f>VLOOKUP(A:A,[1]Blad1!$B:$C,2,FALSE)</f>
        <v>ROPE TIE OFF 0,35m</v>
      </c>
      <c r="C57" s="17" t="s">
        <v>5</v>
      </c>
      <c r="D57" s="5">
        <f>VLOOKUP(A:A,'[1]Förslag 150519'!$B:$M,12,FALSE)</f>
        <v>80</v>
      </c>
      <c r="E57" s="7" t="s">
        <v>213</v>
      </c>
    </row>
    <row r="58" spans="1:5" x14ac:dyDescent="0.25">
      <c r="A58" s="9" t="s">
        <v>67</v>
      </c>
      <c r="B58" s="3" t="str">
        <f>VLOOKUP(A:A,[1]Blad1!$B:$C,2,FALSE)</f>
        <v>TIMMERBAND 10m</v>
      </c>
      <c r="C58" s="17" t="s">
        <v>5</v>
      </c>
      <c r="D58" s="5">
        <f>VLOOKUP(A:A,'[1]Förslag 150519'!$B:$M,12,FALSE)</f>
        <v>165</v>
      </c>
      <c r="E58" s="7" t="s">
        <v>213</v>
      </c>
    </row>
    <row r="59" spans="1:5" x14ac:dyDescent="0.25">
      <c r="A59" s="9" t="s">
        <v>68</v>
      </c>
      <c r="B59" s="3" t="str">
        <f>VLOOKUP(A:A,[1]Blad1!$B:$C,2,FALSE)</f>
        <v>SPÄNNBAND SMALL 2-DELAD 1000KG</v>
      </c>
      <c r="C59" s="17" t="s">
        <v>5</v>
      </c>
      <c r="D59" s="5">
        <f>VLOOKUP(A:A,'[1]Förslag 150519'!$B:$M,12,FALSE)</f>
        <v>130</v>
      </c>
      <c r="E59" s="7" t="s">
        <v>213</v>
      </c>
    </row>
    <row r="60" spans="1:5" x14ac:dyDescent="0.25">
      <c r="A60" s="9" t="s">
        <v>69</v>
      </c>
      <c r="B60" s="3" t="str">
        <f>VLOOKUP(A:A,[1]Blad1!$B:$C,2,FALSE)</f>
        <v>SPÄNNBAND SMALL 2-DELAD 2000KG</v>
      </c>
      <c r="C60" s="17" t="s">
        <v>5</v>
      </c>
      <c r="D60" s="5">
        <f>VLOOKUP(A:A,'[1]Förslag 150519'!$B:$M,12,FALSE)</f>
        <v>155</v>
      </c>
      <c r="E60" s="7" t="s">
        <v>213</v>
      </c>
    </row>
    <row r="61" spans="1:5" x14ac:dyDescent="0.25">
      <c r="A61" s="9" t="s">
        <v>70</v>
      </c>
      <c r="B61" s="3" t="str">
        <f>VLOOKUP(A:A,[1]Blad1!$B:$C,2,FALSE)</f>
        <v>GLP SPÄNNARE KPL 1+3M</v>
      </c>
      <c r="C61" s="17" t="s">
        <v>5</v>
      </c>
      <c r="D61" s="5">
        <f>VLOOKUP(A:A,'[1]Förslag 150519'!$B:$M,12,FALSE)</f>
        <v>158</v>
      </c>
      <c r="E61" s="7" t="s">
        <v>208</v>
      </c>
    </row>
    <row r="62" spans="1:5" x14ac:dyDescent="0.25">
      <c r="A62" s="9" t="s">
        <v>71</v>
      </c>
      <c r="B62" s="3" t="str">
        <f>VLOOKUP(A:A,[1]Blad1!$B:$C,2,FALSE)</f>
        <v>SPÄNNBAND LARGE PRO 2000KG</v>
      </c>
      <c r="C62" s="17" t="s">
        <v>5</v>
      </c>
      <c r="D62" s="5">
        <f>VLOOKUP(A:A,'[1]Förslag 150519'!$B:$M,12,FALSE)</f>
        <v>212</v>
      </c>
      <c r="E62" s="7" t="s">
        <v>213</v>
      </c>
    </row>
    <row r="63" spans="1:5" x14ac:dyDescent="0.25">
      <c r="A63" s="9" t="s">
        <v>72</v>
      </c>
      <c r="B63" s="3" t="str">
        <f>VLOOKUP(A:A,[1]Blad1!$B:$C,2,FALSE)</f>
        <v>GLP SPÄNNARE KPL 1M KORTDEL</v>
      </c>
      <c r="C63" s="17" t="s">
        <v>5</v>
      </c>
      <c r="D63" s="5">
        <f>VLOOKUP(A:A,'[1]Förslag 150519'!$B:$M,12,FALSE)</f>
        <v>130</v>
      </c>
      <c r="E63" s="7" t="s">
        <v>208</v>
      </c>
    </row>
    <row r="64" spans="1:5" x14ac:dyDescent="0.25">
      <c r="A64" s="9" t="s">
        <v>73</v>
      </c>
      <c r="B64" s="3" t="str">
        <f>VLOOKUP(A:A,[1]Blad1!$B:$C,2,FALSE)</f>
        <v>GLP SPÄNNARE FÖR SKENA 1M</v>
      </c>
      <c r="C64" s="17" t="s">
        <v>5</v>
      </c>
      <c r="D64" s="5">
        <f>VLOOKUP(A:A,'[1]Förslag 150519'!$B:$M,12,FALSE)</f>
        <v>80</v>
      </c>
      <c r="E64" s="7" t="s">
        <v>208</v>
      </c>
    </row>
    <row r="65" spans="1:5" x14ac:dyDescent="0.25">
      <c r="A65" s="9" t="s">
        <v>74</v>
      </c>
      <c r="B65" s="3" t="str">
        <f>VLOOKUP(A:A,[1]Blad1!$B:$C,2,FALSE)</f>
        <v>GLP SPÄNNBAND LÅNGDEL 4M</v>
      </c>
      <c r="C65" s="17" t="s">
        <v>5</v>
      </c>
      <c r="D65" s="5">
        <f>VLOOKUP(A:A,'[1]Förslag 150519'!$B:$M,12,FALSE)</f>
        <v>87</v>
      </c>
      <c r="E65" s="7" t="s">
        <v>208</v>
      </c>
    </row>
    <row r="66" spans="1:5" x14ac:dyDescent="0.25">
      <c r="A66" s="9" t="s">
        <v>75</v>
      </c>
      <c r="B66" s="3" t="str">
        <f>VLOOKUP(A:A,[1]Blad1!$B:$C,2,FALSE)</f>
        <v>GLP SPÄNNBAND FÖR SKENA 6M</v>
      </c>
      <c r="C66" s="17" t="s">
        <v>5</v>
      </c>
      <c r="D66" s="5">
        <f>VLOOKUP(A:A,'[1]Förslag 150519'!$B:$M,12,FALSE)</f>
        <v>110</v>
      </c>
      <c r="E66" s="7" t="s">
        <v>208</v>
      </c>
    </row>
    <row r="67" spans="1:5" x14ac:dyDescent="0.25">
      <c r="A67" s="9" t="s">
        <v>76</v>
      </c>
      <c r="B67" s="3" t="str">
        <f>VLOOKUP(A:A,[1]Blad1!$B:$C,2,FALSE)</f>
        <v>GLP SPÄNNBAND FÖR 9M SKENA</v>
      </c>
      <c r="C67" s="17" t="s">
        <v>5</v>
      </c>
      <c r="D67" s="5">
        <f>VLOOKUP(A:A,'[1]Förslag 150519'!$B:$M,12,FALSE)</f>
        <v>120</v>
      </c>
      <c r="E67" s="7" t="s">
        <v>208</v>
      </c>
    </row>
    <row r="68" spans="1:5" x14ac:dyDescent="0.25">
      <c r="A68" s="9" t="s">
        <v>79</v>
      </c>
      <c r="B68" s="3" t="str">
        <f>VLOOKUP(A:A,[1]Blad1!$B:$C,2,FALSE)</f>
        <v>SURRNINGSKÄTTING 13mm 5m</v>
      </c>
      <c r="C68" s="17" t="s">
        <v>5</v>
      </c>
      <c r="D68" s="5">
        <f>VLOOKUP(A:A,'[1]Förslag 150519'!$B:$M,12,FALSE)</f>
        <v>1987</v>
      </c>
      <c r="E68" s="7" t="s">
        <v>213</v>
      </c>
    </row>
    <row r="69" spans="1:5" x14ac:dyDescent="0.25">
      <c r="A69" s="9" t="s">
        <v>80</v>
      </c>
      <c r="B69" s="3" t="str">
        <f>VLOOKUP(A:A,[1]Blad1!$B:$C,2,FALSE)</f>
        <v>FOT NEDRE LF-STÖTTA RÖTT HUS</v>
      </c>
      <c r="C69" s="17" t="s">
        <v>5</v>
      </c>
      <c r="D69" s="5">
        <f>VLOOKUP(A:A,'[1]Förslag 150519'!$B:$M,12,FALSE)</f>
        <v>139</v>
      </c>
      <c r="E69" s="7" t="s">
        <v>207</v>
      </c>
    </row>
    <row r="70" spans="1:5" x14ac:dyDescent="0.25">
      <c r="A70" s="9" t="s">
        <v>85</v>
      </c>
      <c r="B70" s="3" t="str">
        <f>VLOOKUP(A:A,[1]Blad1!$B:$C,2,FALSE)</f>
        <v>HANDTRUCKSTOPP</v>
      </c>
      <c r="C70" s="17" t="s">
        <v>5</v>
      </c>
      <c r="D70" s="5">
        <f>VLOOKUP(A:A,'[1]Förslag 150519'!$B:$M,12,FALSE)</f>
        <v>468</v>
      </c>
      <c r="E70" s="7" t="s">
        <v>208</v>
      </c>
    </row>
    <row r="71" spans="1:5" x14ac:dyDescent="0.25">
      <c r="A71" s="9" t="s">
        <v>85</v>
      </c>
      <c r="B71" s="3" t="str">
        <f>VLOOKUP(A:A,[1]Blad1!$B:$C,2,FALSE)</f>
        <v>HANDTRUCKSTOPP</v>
      </c>
      <c r="C71" s="17" t="s">
        <v>5</v>
      </c>
      <c r="D71" s="5">
        <f>VLOOKUP(A:A,'[1]Förslag 150519'!$B:$M,12,FALSE)</f>
        <v>468</v>
      </c>
      <c r="E71" s="7" t="s">
        <v>208</v>
      </c>
    </row>
    <row r="72" spans="1:5" x14ac:dyDescent="0.25">
      <c r="A72" s="9" t="s">
        <v>87</v>
      </c>
      <c r="B72" s="3" t="str">
        <f>VLOOKUP(A:A,[1]Blad1!$B:$C,2,FALSE)</f>
        <v>SNÖKEDJA 7,0mm 315/80-22,5</v>
      </c>
      <c r="C72" s="17" t="s">
        <v>5</v>
      </c>
      <c r="D72" s="5">
        <f>VLOOKUP(A:A,'[1]Förslag 150519'!$B:$M,12,FALSE)</f>
        <v>2890</v>
      </c>
      <c r="E72" s="7" t="s">
        <v>208</v>
      </c>
    </row>
    <row r="73" spans="1:5" x14ac:dyDescent="0.25">
      <c r="A73" s="9" t="s">
        <v>88</v>
      </c>
      <c r="B73" s="3" t="str">
        <f>VLOOKUP(A:A,[1]Blad1!$B:$C,2,FALSE)</f>
        <v>STÖDBENSPLATTOR 400X400X4</v>
      </c>
      <c r="C73" s="17" t="s">
        <v>5</v>
      </c>
      <c r="D73" s="5">
        <f>VLOOKUP(A:A,'[1]Förslag 150519'!$B:$M,12,FALSE)</f>
        <v>945</v>
      </c>
      <c r="E73" s="7" t="s">
        <v>208</v>
      </c>
    </row>
    <row r="74" spans="1:5" x14ac:dyDescent="0.25">
      <c r="A74" s="9" t="s">
        <v>89</v>
      </c>
      <c r="B74" s="3" t="str">
        <f>VLOOKUP(A:A,[1]Blad1!$B:$C,2,FALSE)</f>
        <v>SÄKRINGSBALK REGLERBAR 2400-2700</v>
      </c>
      <c r="C74" s="17" t="s">
        <v>5</v>
      </c>
      <c r="D74" s="5">
        <f>VLOOKUP(A:A,'[1]Förslag 150519'!$B:$M,12,FALSE)</f>
        <v>1300</v>
      </c>
      <c r="E74" s="7" t="s">
        <v>208</v>
      </c>
    </row>
    <row r="75" spans="1:5" x14ac:dyDescent="0.25">
      <c r="A75" s="9" t="s">
        <v>90</v>
      </c>
      <c r="B75" s="3" t="str">
        <f>VLOOKUP(A:A,[1]Blad1!$B:$C,2,FALSE)</f>
        <v>SÄKRINGSBALK REGLERBAR 2400-2700</v>
      </c>
      <c r="C75" s="17" t="s">
        <v>5</v>
      </c>
      <c r="D75" s="5">
        <f>VLOOKUP(A:A,'[1]Förslag 150519'!$B:$M,12,FALSE)</f>
        <v>1580</v>
      </c>
      <c r="E75" s="7" t="s">
        <v>208</v>
      </c>
    </row>
    <row r="76" spans="1:5" x14ac:dyDescent="0.25">
      <c r="A76" s="9" t="s">
        <v>90</v>
      </c>
      <c r="B76" s="3" t="str">
        <f>VLOOKUP(A:A,[1]Blad1!$B:$C,2,FALSE)</f>
        <v>SÄKRINGSBALK REGLERBAR 2400-2700</v>
      </c>
      <c r="C76" s="17" t="s">
        <v>5</v>
      </c>
      <c r="D76" s="5">
        <f>VLOOKUP(A:A,'[1]Förslag 150519'!$B:$M,12,FALSE)</f>
        <v>1580</v>
      </c>
      <c r="E76" s="7" t="s">
        <v>208</v>
      </c>
    </row>
    <row r="77" spans="1:5" x14ac:dyDescent="0.25">
      <c r="A77" s="9" t="s">
        <v>91</v>
      </c>
      <c r="B77" s="3" t="str">
        <f>VLOOKUP(A:A,[1]Blad1!$B:$C,2,FALSE)</f>
        <v>COMBISKENA STÅL L=3000MM</v>
      </c>
      <c r="C77" s="17" t="s">
        <v>5</v>
      </c>
      <c r="D77" s="5">
        <f>VLOOKUP(A:A,'[1]Förslag 150519'!$B:$M,12,FALSE)</f>
        <v>455</v>
      </c>
      <c r="E77" s="7" t="s">
        <v>208</v>
      </c>
    </row>
    <row r="78" spans="1:5" x14ac:dyDescent="0.25">
      <c r="A78" s="9" t="s">
        <v>92</v>
      </c>
      <c r="B78" s="3" t="str">
        <f>VLOOKUP(A:A,[1]Blad1!$B:$C,2,FALSE)</f>
        <v>UNIVERSALSKENA STÅL FLAT</v>
      </c>
      <c r="C78" s="17" t="s">
        <v>5</v>
      </c>
      <c r="D78" s="5">
        <f>VLOOKUP(A:A,'[1]Förslag 150519'!$B:$M,12,FALSE)</f>
        <v>445</v>
      </c>
      <c r="E78" s="7" t="s">
        <v>208</v>
      </c>
    </row>
    <row r="79" spans="1:5" x14ac:dyDescent="0.25">
      <c r="A79" s="9" t="s">
        <v>95</v>
      </c>
      <c r="B79" s="3" t="str">
        <f>VLOOKUP(A:A,[1]Blad1!$B:$C,2,FALSE)</f>
        <v>FÖRV.LÅDA FÖR SPÄNNBAND</v>
      </c>
      <c r="C79" s="17" t="s">
        <v>5</v>
      </c>
      <c r="D79" s="5">
        <f>VLOOKUP(A:A,'[1]Förslag 150519'!$B:$M,12,FALSE)</f>
        <v>1460</v>
      </c>
      <c r="E79" s="7" t="s">
        <v>208</v>
      </c>
    </row>
    <row r="80" spans="1:5" x14ac:dyDescent="0.25">
      <c r="A80" s="9" t="s">
        <v>96</v>
      </c>
      <c r="B80" s="3" t="str">
        <f>VLOOKUP(A:A,[1]Blad1!$B:$C,2,FALSE)</f>
        <v>SURRNINGSKROK RAM A=67 B=100</v>
      </c>
      <c r="C80" s="17" t="s">
        <v>5</v>
      </c>
      <c r="D80" s="5">
        <f>VLOOKUP(A:A,'[1]Förslag 150519'!$B:$M,12,FALSE)</f>
        <v>456</v>
      </c>
      <c r="E80" s="7" t="s">
        <v>208</v>
      </c>
    </row>
    <row r="81" spans="1:5" x14ac:dyDescent="0.25">
      <c r="A81" s="9" t="s">
        <v>97</v>
      </c>
      <c r="B81" s="3" t="str">
        <f>VLOOKUP(A:A,[1]Blad1!$B:$C,2,FALSE)</f>
        <v>UPPHÄNGNINGSKROK</v>
      </c>
      <c r="C81" s="17" t="s">
        <v>5</v>
      </c>
      <c r="D81" s="5">
        <f>VLOOKUP(A:A,'[1]Förslag 150519'!$B:$M,12,FALSE)</f>
        <v>155</v>
      </c>
      <c r="E81" s="7" t="s">
        <v>208</v>
      </c>
    </row>
    <row r="82" spans="1:5" x14ac:dyDescent="0.25">
      <c r="A82" s="9" t="s">
        <v>98</v>
      </c>
      <c r="B82" s="3" t="str">
        <f>VLOOKUP(A:A,[1]Blad1!$B:$C,2,FALSE)</f>
        <v>HÅLLARE BORSTE+SKYFFEL</v>
      </c>
      <c r="C82" s="17" t="s">
        <v>5</v>
      </c>
      <c r="D82" s="5">
        <f>VLOOKUP(A:A,'[1]Förslag 150519'!$B:$M,12,FALSE)</f>
        <v>140</v>
      </c>
      <c r="E82" s="7" t="s">
        <v>208</v>
      </c>
    </row>
    <row r="83" spans="1:5" x14ac:dyDescent="0.25">
      <c r="A83" s="9" t="s">
        <v>115</v>
      </c>
      <c r="B83" s="3" t="str">
        <f>VLOOKUP(A:A,[1]Blad1!$B:$C,2,FALSE)</f>
        <v>BAKSTOLPE SYMETRISK 4000XF</v>
      </c>
      <c r="C83" s="17" t="s">
        <v>5</v>
      </c>
      <c r="D83" s="5">
        <f>VLOOKUP(A:A,'[1]Förslag 150519'!$B:$M,12,FALSE)</f>
        <v>1175</v>
      </c>
      <c r="E83" s="7" t="s">
        <v>209</v>
      </c>
    </row>
    <row r="84" spans="1:5" x14ac:dyDescent="0.25">
      <c r="A84" s="9" t="s">
        <v>6</v>
      </c>
      <c r="B84" s="3" t="str">
        <f>VLOOKUP(A:A,[1]Blad1!$B:$C,2,FALSE)</f>
        <v>FÖRANKRINGSÖGLA  1,5t</v>
      </c>
      <c r="C84" s="17" t="s">
        <v>5</v>
      </c>
      <c r="D84" s="5">
        <f>VLOOKUP(A:A,'[1]Förslag 150519'!$B:$M,12,FALSE)</f>
        <v>165</v>
      </c>
      <c r="E84" s="7" t="s">
        <v>206</v>
      </c>
    </row>
    <row r="85" spans="1:5" x14ac:dyDescent="0.25">
      <c r="A85" s="9" t="s">
        <v>6</v>
      </c>
      <c r="B85" s="3" t="str">
        <f>VLOOKUP(A:A,[1]Blad1!$B:$C,2,FALSE)</f>
        <v>FÖRANKRINGSÖGLA  1,5t</v>
      </c>
      <c r="C85" s="17" t="s">
        <v>5</v>
      </c>
      <c r="D85" s="5">
        <f>VLOOKUP(A:A,'[1]Förslag 150519'!$B:$M,12,FALSE)</f>
        <v>165</v>
      </c>
      <c r="E85" s="7" t="s">
        <v>206</v>
      </c>
    </row>
    <row r="86" spans="1:5" x14ac:dyDescent="0.25">
      <c r="A86" s="9" t="s">
        <v>8</v>
      </c>
      <c r="B86" s="3" t="str">
        <f>VLOOKUP(A:A,[1]Blad1!$B:$C,2,FALSE)</f>
        <v>ABT ROLLO-MINI 3,0 MTR 25MM DU</v>
      </c>
      <c r="C86" s="17" t="s">
        <v>5</v>
      </c>
      <c r="D86" s="5">
        <f>VLOOKUP(A:A,'[1]Förslag 150519'!$B:$M,12,FALSE)</f>
        <v>100</v>
      </c>
      <c r="E86" s="7" t="s">
        <v>208</v>
      </c>
    </row>
    <row r="87" spans="1:5" x14ac:dyDescent="0.25">
      <c r="A87" s="9" t="s">
        <v>9</v>
      </c>
      <c r="B87" s="3" t="str">
        <f>VLOOKUP(A:A,[1]Blad1!$B:$C,2,FALSE)</f>
        <v>SPÄNNBAND MED DOUBLESTUDFITTIN</v>
      </c>
      <c r="C87" s="17" t="s">
        <v>5</v>
      </c>
      <c r="D87" s="5">
        <f>VLOOKUP(A:A,'[1]Förslag 150519'!$B:$M,12,FALSE)</f>
        <v>200</v>
      </c>
      <c r="E87" s="7" t="s">
        <v>208</v>
      </c>
    </row>
    <row r="88" spans="1:5" x14ac:dyDescent="0.25">
      <c r="A88" s="9" t="s">
        <v>10</v>
      </c>
      <c r="B88" s="3" t="str">
        <f>VLOOKUP(A:A,[1]Blad1!$B:$C,2,FALSE)</f>
        <v>GLP SPÄNNARE 2,5T 1 + 3M MED K</v>
      </c>
      <c r="C88" s="17" t="s">
        <v>5</v>
      </c>
      <c r="D88" s="5">
        <f>VLOOKUP(A:A,'[1]Förslag 150519'!$B:$M,12,FALSE)</f>
        <v>135</v>
      </c>
      <c r="E88" s="7" t="s">
        <v>208</v>
      </c>
    </row>
    <row r="89" spans="1:5" x14ac:dyDescent="0.25">
      <c r="A89" s="9" t="s">
        <v>11</v>
      </c>
      <c r="B89" s="3" t="str">
        <f>VLOOKUP(A:A,[1]Blad1!$B:$C,2,FALSE)</f>
        <v>GLP SPÄNNARE KPL 1+3M</v>
      </c>
      <c r="C89" s="17" t="s">
        <v>5</v>
      </c>
      <c r="D89" s="5">
        <f>VLOOKUP(A:A,'[1]Förslag 150519'!$B:$M,12,FALSE)</f>
        <v>195</v>
      </c>
      <c r="E89" s="7" t="s">
        <v>208</v>
      </c>
    </row>
    <row r="90" spans="1:5" x14ac:dyDescent="0.25">
      <c r="A90" s="9" t="s">
        <v>12</v>
      </c>
      <c r="B90" s="3" t="str">
        <f>VLOOKUP(A:A,[1]Blad1!$B:$C,2,FALSE)</f>
        <v>GLP SPÄNNARE KPL 1+3M FÖR SKEN</v>
      </c>
      <c r="C90" s="17" t="s">
        <v>5</v>
      </c>
      <c r="D90" s="5">
        <f>VLOOKUP(A:A,'[1]Förslag 150519'!$B:$M,12,FALSE)</f>
        <v>144</v>
      </c>
      <c r="E90" s="7" t="s">
        <v>208</v>
      </c>
    </row>
    <row r="91" spans="1:5" x14ac:dyDescent="0.25">
      <c r="A91" s="9" t="s">
        <v>18</v>
      </c>
      <c r="B91" s="3" t="str">
        <f>VLOOKUP(A:A,[1]Blad1!$B:$C,2,FALSE)</f>
        <v>SPÄNNBAND E fäste</v>
      </c>
      <c r="C91" s="17" t="s">
        <v>5</v>
      </c>
      <c r="D91" s="5">
        <f>VLOOKUP(A:A,'[1]Förslag 150519'!$B:$M,12,FALSE)</f>
        <v>179</v>
      </c>
      <c r="E91" s="7" t="s">
        <v>208</v>
      </c>
    </row>
    <row r="92" spans="1:5" x14ac:dyDescent="0.25">
      <c r="A92" s="9" t="s">
        <v>24</v>
      </c>
      <c r="B92" s="3" t="str">
        <f>VLOOKUP(A:A,[1]Blad1!$B:$C,2,FALSE)</f>
        <v>RESERVBAND 10M</v>
      </c>
      <c r="C92" s="17" t="s">
        <v>5</v>
      </c>
      <c r="D92" s="5">
        <f>VLOOKUP(A:A,'[1]Förslag 150519'!$B:$M,12,FALSE)</f>
        <v>265</v>
      </c>
      <c r="E92" s="7" t="s">
        <v>209</v>
      </c>
    </row>
    <row r="93" spans="1:5" x14ac:dyDescent="0.25">
      <c r="A93" s="9" t="s">
        <v>25</v>
      </c>
      <c r="B93" s="3" t="str">
        <f>VLOOKUP(A:A,[1]Blad1!$B:$C,2,FALSE)</f>
        <v>BAND TILL EKERI, 9,5M MED ÖGLA</v>
      </c>
      <c r="C93" s="17" t="s">
        <v>5</v>
      </c>
      <c r="D93" s="5">
        <f>VLOOKUP(A:A,'[1]Förslag 150519'!$B:$M,12,FALSE)</f>
        <v>85</v>
      </c>
      <c r="E93" s="7" t="s">
        <v>208</v>
      </c>
    </row>
    <row r="94" spans="1:5" x14ac:dyDescent="0.25">
      <c r="A94" s="9" t="s">
        <v>26</v>
      </c>
      <c r="B94" s="3" t="str">
        <f>VLOOKUP(A:A,[1]Blad1!$B:$C,2,FALSE)</f>
        <v>RESERVBAND 9,5M 4000KG</v>
      </c>
      <c r="C94" s="17" t="s">
        <v>5</v>
      </c>
      <c r="D94" s="5">
        <f>VLOOKUP(A:A,'[1]Förslag 150519'!$B:$M,12,FALSE)</f>
        <v>85</v>
      </c>
      <c r="E94" s="7" t="s">
        <v>210</v>
      </c>
    </row>
    <row r="95" spans="1:5" x14ac:dyDescent="0.25">
      <c r="A95" s="9" t="s">
        <v>26</v>
      </c>
      <c r="B95" s="3" t="str">
        <f>VLOOKUP(A:A,[1]Blad1!$B:$C,2,FALSE)</f>
        <v>RESERVBAND 9,5M 4000KG</v>
      </c>
      <c r="C95" s="17" t="s">
        <v>5</v>
      </c>
      <c r="D95" s="5">
        <f>VLOOKUP(A:A,'[1]Förslag 150519'!$B:$M,12,FALSE)</f>
        <v>85</v>
      </c>
      <c r="E95" s="7" t="s">
        <v>210</v>
      </c>
    </row>
    <row r="96" spans="1:5" x14ac:dyDescent="0.25">
      <c r="A96" s="9" t="s">
        <v>27</v>
      </c>
      <c r="B96" s="3" t="str">
        <f>VLOOKUP(A:A,[1]Blad1!$B:$C,2,FALSE)</f>
        <v>POLYESTERBAND 4800KG</v>
      </c>
      <c r="C96" s="17" t="s">
        <v>5</v>
      </c>
      <c r="D96" s="5">
        <f>VLOOKUP(A:A,'[1]Förslag 150519'!$B:$M,12,FALSE)</f>
        <v>12</v>
      </c>
      <c r="E96" s="7" t="s">
        <v>210</v>
      </c>
    </row>
    <row r="97" spans="1:5" x14ac:dyDescent="0.25">
      <c r="A97" s="9" t="s">
        <v>28</v>
      </c>
      <c r="B97" s="3" t="str">
        <f>VLOOKUP(A:A,[1]Blad1!$B:$C,2,FALSE)</f>
        <v>SPÄNNARE ABT ORGINAL</v>
      </c>
      <c r="C97" s="17" t="s">
        <v>5</v>
      </c>
      <c r="D97" s="5">
        <f>VLOOKUP(A:A,'[1]Förslag 150519'!$B:$M,12,FALSE)</f>
        <v>78</v>
      </c>
      <c r="E97" s="7" t="s">
        <v>211</v>
      </c>
    </row>
    <row r="98" spans="1:5" x14ac:dyDescent="0.25">
      <c r="A98" s="9" t="s">
        <v>29</v>
      </c>
      <c r="B98" s="3" t="str">
        <f>VLOOKUP(A:A,[1]Blad1!$B:$C,2,FALSE)</f>
        <v>ERGO SPÄNNARE</v>
      </c>
      <c r="C98" s="17" t="s">
        <v>5</v>
      </c>
      <c r="D98" s="5">
        <f>VLOOKUP(A:A,'[1]Förslag 150519'!$B:$M,12,FALSE)</f>
        <v>135</v>
      </c>
      <c r="E98" s="7" t="s">
        <v>211</v>
      </c>
    </row>
    <row r="99" spans="1:5" x14ac:dyDescent="0.25">
      <c r="A99" s="9" t="s">
        <v>30</v>
      </c>
      <c r="B99" s="3" t="str">
        <f>VLOOKUP(A:A,[1]Blad1!$B:$C,2,FALSE)</f>
        <v>KORTDEL SPÄNNBAND 0,3M 4000KG</v>
      </c>
      <c r="C99" s="17" t="s">
        <v>5</v>
      </c>
      <c r="D99" s="5">
        <f>VLOOKUP(A:A,'[1]Förslag 150519'!$B:$M,12,FALSE)</f>
        <v>40</v>
      </c>
      <c r="E99" s="7" t="s">
        <v>210</v>
      </c>
    </row>
    <row r="100" spans="1:5" x14ac:dyDescent="0.25">
      <c r="A100" s="9" t="s">
        <v>31</v>
      </c>
      <c r="B100" s="3" t="str">
        <f>VLOOKUP(A:A,[1]Blad1!$B:$C,2,FALSE)</f>
        <v>GLP-SPÄNNARE KORTDEL 0,5M</v>
      </c>
      <c r="C100" s="17" t="s">
        <v>5</v>
      </c>
      <c r="D100" s="5">
        <f>VLOOKUP(A:A,'[1]Förslag 150519'!$B:$M,12,FALSE)</f>
        <v>200</v>
      </c>
      <c r="E100" s="7" t="s">
        <v>209</v>
      </c>
    </row>
    <row r="101" spans="1:5" x14ac:dyDescent="0.25">
      <c r="A101" s="9" t="s">
        <v>36</v>
      </c>
      <c r="B101" s="3" t="str">
        <f>VLOOKUP(A:A,[1]Blad1!$B:$C,2,FALSE)</f>
        <v>RESERVBAND 1M M. KÄTTINGKROK</v>
      </c>
      <c r="C101" s="17" t="s">
        <v>5</v>
      </c>
      <c r="D101" s="5">
        <f>VLOOKUP(A:A,'[1]Förslag 150519'!$B:$M,12,FALSE)</f>
        <v>127</v>
      </c>
      <c r="E101" s="7" t="s">
        <v>208</v>
      </c>
    </row>
    <row r="102" spans="1:5" x14ac:dyDescent="0.25">
      <c r="A102" s="9" t="s">
        <v>39</v>
      </c>
      <c r="B102" s="3" t="str">
        <f>VLOOKUP(A:A,[1]Blad1!$B:$C,2,FALSE)</f>
        <v>SPÄNNBAND 0,5+9,5M EKERI</v>
      </c>
      <c r="C102" s="17" t="s">
        <v>5</v>
      </c>
      <c r="D102" s="5">
        <f>VLOOKUP(A:A,'[1]Förslag 150519'!$B:$M,12,FALSE)</f>
        <v>165</v>
      </c>
      <c r="E102" s="7" t="s">
        <v>208</v>
      </c>
    </row>
    <row r="103" spans="1:5" x14ac:dyDescent="0.25">
      <c r="A103" s="9" t="s">
        <v>40</v>
      </c>
      <c r="B103" s="3" t="str">
        <f>VLOOKUP(A:A,[1]Blad1!$B:$C,2,FALSE)</f>
        <v>SPÄNNBAND KPL 11,5M+0,5M</v>
      </c>
      <c r="C103" s="17" t="s">
        <v>5</v>
      </c>
      <c r="D103" s="5">
        <f>VLOOKUP(A:A,'[1]Förslag 150519'!$B:$M,12,FALSE)</f>
        <v>165</v>
      </c>
      <c r="E103" s="7" t="s">
        <v>208</v>
      </c>
    </row>
    <row r="104" spans="1:5" x14ac:dyDescent="0.25">
      <c r="A104" s="9" t="s">
        <v>41</v>
      </c>
      <c r="B104" s="3" t="str">
        <f>VLOOKUP(A:A,[1]Blad1!$B:$C,2,FALSE)</f>
        <v>ABT 10.000XL 0,5+9,5</v>
      </c>
      <c r="C104" s="17" t="s">
        <v>5</v>
      </c>
      <c r="D104" s="5">
        <f>VLOOKUP(A:A,'[1]Förslag 150519'!$B:$M,12,FALSE)</f>
        <v>265</v>
      </c>
      <c r="E104" s="7" t="s">
        <v>208</v>
      </c>
    </row>
    <row r="105" spans="1:5" x14ac:dyDescent="0.25">
      <c r="A105" s="9" t="s">
        <v>42</v>
      </c>
      <c r="B105" s="3" t="str">
        <f>VLOOKUP(A:A,[1]Blad1!$B:$C,2,FALSE)</f>
        <v>GLP SPÄNNARE 0,5+9,5M MED QUAD</v>
      </c>
      <c r="C105" s="17" t="s">
        <v>5</v>
      </c>
      <c r="D105" s="5">
        <f>VLOOKUP(A:A,'[1]Förslag 150519'!$B:$M,12,FALSE)</f>
        <v>427</v>
      </c>
      <c r="E105" s="7" t="s">
        <v>208</v>
      </c>
    </row>
    <row r="106" spans="1:5" x14ac:dyDescent="0.25">
      <c r="A106" s="9" t="s">
        <v>43</v>
      </c>
      <c r="B106" s="3" t="str">
        <f>VLOOKUP(A:A,[1]Blad1!$B:$C,2,FALSE)</f>
        <v>SPÄNNBAND ABT ENKELKROK</v>
      </c>
      <c r="C106" s="17" t="s">
        <v>5</v>
      </c>
      <c r="D106" s="5">
        <f>VLOOKUP(A:A,'[1]Förslag 150519'!$B:$M,12,FALSE)</f>
        <v>235</v>
      </c>
      <c r="E106" s="7" t="s">
        <v>208</v>
      </c>
    </row>
    <row r="107" spans="1:5" x14ac:dyDescent="0.25">
      <c r="A107" s="9" t="s">
        <v>45</v>
      </c>
      <c r="B107" s="3" t="str">
        <f>VLOOKUP(A:A,[1]Blad1!$B:$C,2,FALSE)</f>
        <v>SPÄNNBAND KORTDEL 0,5M 5 TON,</v>
      </c>
      <c r="C107" s="17" t="s">
        <v>5</v>
      </c>
      <c r="D107" s="5">
        <f>VLOOKUP(A:A,'[1]Förslag 150519'!$B:$M,12,FALSE)</f>
        <v>100</v>
      </c>
      <c r="E107" s="7" t="s">
        <v>208</v>
      </c>
    </row>
    <row r="108" spans="1:5" x14ac:dyDescent="0.25">
      <c r="A108" s="9" t="s">
        <v>46</v>
      </c>
      <c r="B108" s="3" t="str">
        <f>VLOOKUP(A:A,[1]Blad1!$B:$C,2,FALSE)</f>
        <v>ERGO SPÄNNARE 5 TON 0.5+9,5</v>
      </c>
      <c r="C108" s="17" t="s">
        <v>5</v>
      </c>
      <c r="D108" s="5">
        <f>VLOOKUP(A:A,'[1]Förslag 150519'!$B:$M,12,FALSE)</f>
        <v>347</v>
      </c>
      <c r="E108" s="7" t="s">
        <v>208</v>
      </c>
    </row>
    <row r="109" spans="1:5" x14ac:dyDescent="0.25">
      <c r="A109" s="9" t="s">
        <v>49</v>
      </c>
      <c r="B109" s="3" t="str">
        <f>VLOOKUP(A:A,[1]Blad1!$B:$C,2,FALSE)</f>
        <v>ROPE-TIE-OFF</v>
      </c>
      <c r="C109" s="17" t="s">
        <v>5</v>
      </c>
      <c r="D109" s="5">
        <f>VLOOKUP(A:A,'[1]Förslag 150519'!$B:$M,12,FALSE)</f>
        <v>85</v>
      </c>
      <c r="E109" s="7" t="s">
        <v>208</v>
      </c>
    </row>
    <row r="110" spans="1:5" x14ac:dyDescent="0.25">
      <c r="A110" s="9" t="s">
        <v>52</v>
      </c>
      <c r="B110" s="3" t="str">
        <f>VLOOKUP(A:A,[1]Blad1!$B:$C,2,FALSE)</f>
        <v>WIRE 6MM MED KAUS TÄCKNINGSWIR</v>
      </c>
      <c r="C110" s="17" t="s">
        <v>5</v>
      </c>
      <c r="D110" s="5">
        <f>VLOOKUP(A:A,'[1]Förslag 150519'!$B:$M,12,FALSE)</f>
        <v>390</v>
      </c>
      <c r="E110" s="7" t="s">
        <v>208</v>
      </c>
    </row>
    <row r="111" spans="1:5" x14ac:dyDescent="0.25">
      <c r="A111" s="9" t="s">
        <v>77</v>
      </c>
      <c r="B111" s="3" t="str">
        <f>VLOOKUP(A:A,[1]Blad1!$B:$C,2,FALSE)</f>
        <v>KÄTTINGSPÄNNARE 10MM  STF 30KN</v>
      </c>
      <c r="C111" s="17" t="s">
        <v>5</v>
      </c>
      <c r="D111" s="5">
        <f>VLOOKUP(A:A,'[1]Förslag 150519'!$B:$M,12,FALSE)</f>
        <v>307</v>
      </c>
      <c r="E111" s="7" t="s">
        <v>208</v>
      </c>
    </row>
    <row r="112" spans="1:5" x14ac:dyDescent="0.25">
      <c r="A112" s="9" t="s">
        <v>78</v>
      </c>
      <c r="B112" s="3" t="str">
        <f>VLOOKUP(A:A,[1]Blad1!$B:$C,2,FALSE)</f>
        <v>KÄTTINGSPÄNNARE 10MM STF 30 KN</v>
      </c>
      <c r="C112" s="17" t="s">
        <v>5</v>
      </c>
      <c r="D112" s="5">
        <f>VLOOKUP(A:A,'[1]Förslag 150519'!$B:$M,12,FALSE)</f>
        <v>315</v>
      </c>
      <c r="E112" s="7" t="s">
        <v>208</v>
      </c>
    </row>
    <row r="113" spans="1:5" x14ac:dyDescent="0.25">
      <c r="A113" s="9" t="s">
        <v>81</v>
      </c>
      <c r="B113" s="3" t="str">
        <f>VLOOKUP(A:A,[1]Blad1!$B:$C,2,FALSE)</f>
        <v>KÄTTINGSPÄNNARE 13MM STF 40KN</v>
      </c>
      <c r="C113" s="17" t="s">
        <v>5</v>
      </c>
      <c r="D113" s="5">
        <f>VLOOKUP(A:A,'[1]Förslag 150519'!$B:$M,12,FALSE)</f>
        <v>495</v>
      </c>
      <c r="E113" s="7" t="s">
        <v>208</v>
      </c>
    </row>
    <row r="114" spans="1:5" x14ac:dyDescent="0.25">
      <c r="A114" s="9" t="s">
        <v>86</v>
      </c>
      <c r="B114" s="3" t="str">
        <f>VLOOKUP(A:A,[1]Blad1!$B:$C,2,FALSE)</f>
        <v>GLP SPÄNNBAND LÖST 9,5M</v>
      </c>
      <c r="C114" s="17" t="s">
        <v>5</v>
      </c>
      <c r="D114" s="5">
        <f>VLOOKUP(A:A,'[1]Förslag 150519'!$B:$M,12,FALSE)</f>
        <v>110</v>
      </c>
      <c r="E114" s="7" t="s">
        <v>210</v>
      </c>
    </row>
    <row r="115" spans="1:5" x14ac:dyDescent="0.25">
      <c r="A115" s="9" t="s">
        <v>93</v>
      </c>
      <c r="B115" s="3" t="str">
        <f>VLOOKUP(A:A,[1]Blad1!$B:$C,2,FALSE)</f>
        <v>ALU-RÖR 62 MM 2,6 M</v>
      </c>
      <c r="C115" s="17" t="s">
        <v>5</v>
      </c>
      <c r="D115" s="5">
        <f>VLOOKUP(A:A,'[1]Förslag 150519'!$B:$M,12,FALSE)</f>
        <v>755</v>
      </c>
      <c r="E115" s="7" t="s">
        <v>207</v>
      </c>
    </row>
    <row r="116" spans="1:5" x14ac:dyDescent="0.25">
      <c r="A116" s="9" t="s">
        <v>94</v>
      </c>
      <c r="B116" s="3" t="str">
        <f>VLOOKUP(A:A,[1]Blad1!$B:$C,2,FALSE)</f>
        <v>ALU RÖR 62 MM STAKSTÖTTA PER M</v>
      </c>
      <c r="C116" s="17" t="s">
        <v>5</v>
      </c>
      <c r="D116" s="5">
        <f>VLOOKUP(A:A,'[1]Förslag 150519'!$B:$M,12,FALSE)</f>
        <v>325</v>
      </c>
      <c r="E116" s="7" t="s">
        <v>208</v>
      </c>
    </row>
    <row r="117" spans="1:5" x14ac:dyDescent="0.25">
      <c r="A117" s="9" t="s">
        <v>99</v>
      </c>
      <c r="B117" s="3" t="str">
        <f>VLOOKUP(A:A,[1]Blad1!$B:$C,2,FALSE)</f>
        <v>SINGELSTUD</v>
      </c>
      <c r="C117" s="17" t="s">
        <v>5</v>
      </c>
      <c r="D117" s="5">
        <f>VLOOKUP(A:A,'[1]Förslag 150519'!$B:$M,12,FALSE)</f>
        <v>34</v>
      </c>
      <c r="E117" s="7" t="s">
        <v>214</v>
      </c>
    </row>
    <row r="118" spans="1:5" x14ac:dyDescent="0.25">
      <c r="A118" s="9" t="s">
        <v>100</v>
      </c>
      <c r="B118" s="3" t="str">
        <f>VLOOKUP(A:A,[1]Blad1!$B:$C,2,FALSE)</f>
        <v>LOCK TILL STAKHYLSA</v>
      </c>
      <c r="C118" s="17" t="s">
        <v>5</v>
      </c>
      <c r="D118" s="5">
        <f>VLOOKUP(A:A,'[1]Förslag 150519'!$B:$M,12,FALSE)</f>
        <v>63</v>
      </c>
      <c r="E118" s="7" t="s">
        <v>208</v>
      </c>
    </row>
    <row r="119" spans="1:5" x14ac:dyDescent="0.25">
      <c r="A119" s="9" t="s">
        <v>101</v>
      </c>
      <c r="B119" s="3" t="str">
        <f>VLOOKUP(A:A,[1]Blad1!$B:$C,2,FALSE)</f>
        <v>BOMHÅLLARE</v>
      </c>
      <c r="C119" s="17" t="s">
        <v>5</v>
      </c>
      <c r="D119" s="5">
        <f>VLOOKUP(A:A,'[1]Förslag 150519'!$B:$M,12,FALSE)</f>
        <v>107</v>
      </c>
      <c r="E119" s="7" t="s">
        <v>208</v>
      </c>
    </row>
    <row r="120" spans="1:5" x14ac:dyDescent="0.25">
      <c r="A120" s="9" t="s">
        <v>102</v>
      </c>
      <c r="B120" s="3" t="str">
        <f>VLOOKUP(A:A,[1]Blad1!$B:$C,2,FALSE)</f>
        <v>BANDUPPRULLARE</v>
      </c>
      <c r="C120" s="17" t="s">
        <v>5</v>
      </c>
      <c r="D120" s="5">
        <f>VLOOKUP(A:A,'[1]Förslag 150519'!$B:$M,12,FALSE)</f>
        <v>305</v>
      </c>
      <c r="E120" s="7" t="s">
        <v>208</v>
      </c>
    </row>
    <row r="121" spans="1:5" x14ac:dyDescent="0.25">
      <c r="A121" s="9" t="s">
        <v>103</v>
      </c>
      <c r="B121" s="3" t="str">
        <f>VLOOKUP(A:A,[1]Blad1!$B:$C,2,FALSE)</f>
        <v>VINSCH ABT U-FÄSTE</v>
      </c>
      <c r="C121" s="17" t="s">
        <v>5</v>
      </c>
      <c r="D121" s="5">
        <f>VLOOKUP(A:A,'[1]Förslag 150519'!$B:$M,12,FALSE)</f>
        <v>465</v>
      </c>
      <c r="E121" s="7" t="s">
        <v>208</v>
      </c>
    </row>
    <row r="122" spans="1:5" x14ac:dyDescent="0.25">
      <c r="A122" s="9" t="s">
        <v>105</v>
      </c>
      <c r="B122" s="3" t="str">
        <f>VLOOKUP(A:A,[1]Blad1!$B:$C,2,FALSE)</f>
        <v>SNÖKEDJA PIGG 7mm 315/70-22,5</v>
      </c>
      <c r="C122" s="17" t="s">
        <v>5</v>
      </c>
      <c r="D122" s="5">
        <f>VLOOKUP(A:A,'[1]Förslag 150519'!$B:$M,12,FALSE)</f>
        <v>5780</v>
      </c>
      <c r="E122" s="7" t="s">
        <v>208</v>
      </c>
    </row>
    <row r="123" spans="1:5" x14ac:dyDescent="0.25">
      <c r="A123" s="9" t="s">
        <v>106</v>
      </c>
      <c r="B123" s="3" t="str">
        <f>VLOOKUP(A:A,[1]Blad1!$B:$C,2,FALSE)</f>
        <v>SNÖKEDJA PIGG 7mm 385/55</v>
      </c>
      <c r="C123" s="17" t="s">
        <v>5</v>
      </c>
      <c r="D123" s="5">
        <f>VLOOKUP(A:A,'[1]Förslag 150519'!$B:$M,12,FALSE)</f>
        <v>4752</v>
      </c>
      <c r="E123" s="7" t="s">
        <v>208</v>
      </c>
    </row>
    <row r="124" spans="1:5" x14ac:dyDescent="0.25">
      <c r="A124" s="9" t="s">
        <v>107</v>
      </c>
      <c r="B124" s="3" t="str">
        <f>VLOOKUP(A:A,[1]Blad1!$B:$C,2,FALSE)</f>
        <v>SNÖKEDJA 7,0mm, 445/45-19,5</v>
      </c>
      <c r="C124" s="17" t="s">
        <v>5</v>
      </c>
      <c r="D124" s="5">
        <f>VLOOKUP(A:A,'[1]Förslag 150519'!$B:$M,12,FALSE)</f>
        <v>5034</v>
      </c>
      <c r="E124" s="7" t="s">
        <v>208</v>
      </c>
    </row>
    <row r="125" spans="1:5" x14ac:dyDescent="0.25">
      <c r="A125" s="9" t="s">
        <v>108</v>
      </c>
      <c r="B125" s="3" t="str">
        <f>VLOOKUP(A:A,[1]Blad1!$B:$C,2,FALSE)</f>
        <v>SNÖKEDJEPAR LÄTT 255/60-19,5</v>
      </c>
      <c r="C125" s="17" t="s">
        <v>5</v>
      </c>
      <c r="D125" s="5">
        <f>VLOOKUP(A:A,'[1]Förslag 150519'!$B:$M,12,FALSE)</f>
        <v>2308</v>
      </c>
      <c r="E125" s="7" t="s">
        <v>213</v>
      </c>
    </row>
    <row r="126" spans="1:5" x14ac:dyDescent="0.25">
      <c r="A126" s="9" t="s">
        <v>109</v>
      </c>
      <c r="B126" s="3" t="str">
        <f>VLOOKUP(A:A,[1]Blad1!$B:$C,2,FALSE)</f>
        <v>SNÖKEDJEPAR 315/70-22,5</v>
      </c>
      <c r="C126" s="17" t="s">
        <v>5</v>
      </c>
      <c r="D126" s="5">
        <f>VLOOKUP(A:A,'[1]Förslag 150519'!$B:$M,12,FALSE)</f>
        <v>3445</v>
      </c>
      <c r="E126" s="7" t="s">
        <v>213</v>
      </c>
    </row>
    <row r="127" spans="1:5" x14ac:dyDescent="0.25">
      <c r="A127" s="9" t="s">
        <v>110</v>
      </c>
      <c r="B127" s="3" t="str">
        <f>VLOOKUP(A:A,[1]Blad1!$B:$C,2,FALSE)</f>
        <v>SNÖKEDJA LÄTT 315/70&amp;80/22,5</v>
      </c>
      <c r="C127" s="17" t="s">
        <v>5</v>
      </c>
      <c r="D127" s="5">
        <f>VLOOKUP(A:A,'[1]Förslag 150519'!$B:$M,12,FALSE)</f>
        <v>3556</v>
      </c>
      <c r="E127" s="7" t="s">
        <v>208</v>
      </c>
    </row>
    <row r="128" spans="1:5" x14ac:dyDescent="0.25">
      <c r="A128" s="9" t="s">
        <v>111</v>
      </c>
      <c r="B128" s="3" t="str">
        <f>VLOOKUP(A:A,[1]Blad1!$B:$C,2,FALSE)</f>
        <v>SNÖKEDJA LÄTT 385/65/22,5</v>
      </c>
      <c r="C128" s="17" t="s">
        <v>5</v>
      </c>
      <c r="D128" s="5">
        <f>VLOOKUP(A:A,'[1]Förslag 150519'!$B:$M,12,FALSE)</f>
        <v>4000</v>
      </c>
      <c r="E128" s="7" t="s">
        <v>208</v>
      </c>
    </row>
    <row r="129" spans="1:5" x14ac:dyDescent="0.25">
      <c r="A129" s="9" t="s">
        <v>112</v>
      </c>
      <c r="B129" s="3" t="str">
        <f>VLOOKUP(A:A,[1]Blad1!$B:$C,2,FALSE)</f>
        <v>SNÖKEDJA LÄTT 385/55/22,5</v>
      </c>
      <c r="C129" s="17" t="s">
        <v>5</v>
      </c>
      <c r="D129" s="5">
        <f>VLOOKUP(A:A,'[1]Förslag 150519'!$B:$M,12,FALSE)</f>
        <v>3780</v>
      </c>
      <c r="E129" s="7" t="s">
        <v>208</v>
      </c>
    </row>
    <row r="130" spans="1:5" x14ac:dyDescent="0.25">
      <c r="A130" s="9" t="s">
        <v>113</v>
      </c>
      <c r="B130" s="3" t="str">
        <f>VLOOKUP(A:A,[1]Blad1!$B:$C,2,FALSE)</f>
        <v>REGLER-STAV</v>
      </c>
      <c r="C130" s="17" t="s">
        <v>5</v>
      </c>
      <c r="D130" s="5">
        <f>VLOOKUP(A:A,'[1]Förslag 150519'!$B:$M,12,FALSE)</f>
        <v>480</v>
      </c>
      <c r="E130" s="7" t="s">
        <v>208</v>
      </c>
    </row>
    <row r="131" spans="1:5" x14ac:dyDescent="0.25">
      <c r="A131" s="9" t="s">
        <v>114</v>
      </c>
      <c r="B131" s="3" t="str">
        <f>VLOOKUP(A:A,[1]Blad1!$B:$C,2,FALSE)</f>
        <v>DOUBLEDECKING BALK ATD STAND.</v>
      </c>
      <c r="C131" s="17" t="s">
        <v>5</v>
      </c>
      <c r="D131" s="5">
        <f>VLOOKUP(A:A,'[1]Förslag 150519'!$B:$M,12,FALSE)</f>
        <v>1612</v>
      </c>
      <c r="E131" s="7" t="s">
        <v>212</v>
      </c>
    </row>
    <row r="132" spans="1:5" x14ac:dyDescent="0.25">
      <c r="A132" s="9" t="s">
        <v>116</v>
      </c>
      <c r="B132" s="3" t="str">
        <f>VLOOKUP(A:A,[1]Blad1!$B:$C,2,FALSE)</f>
        <v>FJÄDER TILL ATD HUS</v>
      </c>
      <c r="C132" s="17" t="s">
        <v>5</v>
      </c>
      <c r="D132" s="5">
        <f>VLOOKUP(A:A,'[1]Förslag 150519'!$B:$M,12,FALSE)</f>
        <v>20</v>
      </c>
      <c r="E132" s="7" t="s">
        <v>212</v>
      </c>
    </row>
    <row r="133" spans="1:5" x14ac:dyDescent="0.25">
      <c r="A133" s="9" t="s">
        <v>117</v>
      </c>
      <c r="B133" s="3" t="str">
        <f>VLOOKUP(A:A,[1]Blad1!$B:$C,2,FALSE)</f>
        <v>LÅSSPÄRR ATD/ATD-F</v>
      </c>
      <c r="C133" s="17" t="s">
        <v>5</v>
      </c>
      <c r="D133" s="5">
        <f>VLOOKUP(A:A,'[1]Förslag 150519'!$B:$M,12,FALSE)</f>
        <v>70</v>
      </c>
      <c r="E133" s="7" t="s">
        <v>212</v>
      </c>
    </row>
    <row r="134" spans="1:5" x14ac:dyDescent="0.25">
      <c r="A134" s="9" t="s">
        <v>118</v>
      </c>
      <c r="B134" s="3" t="str">
        <f>VLOOKUP(A:A,[1]Blad1!$B:$C,2,FALSE)</f>
        <v>SURRNINGSPLATTA</v>
      </c>
      <c r="C134" s="17" t="s">
        <v>5</v>
      </c>
      <c r="D134" s="5">
        <f>VLOOKUP(A:A,'[1]Förslag 150519'!$B:$M,12,FALSE)</f>
        <v>214</v>
      </c>
      <c r="E134" s="7" t="s">
        <v>214</v>
      </c>
    </row>
    <row r="135" spans="1:5" x14ac:dyDescent="0.25">
      <c r="A135" s="9" t="s">
        <v>119</v>
      </c>
      <c r="B135" s="3" t="str">
        <f>VLOOKUP(A:A,[1]Blad1!$B:$C,2,FALSE)</f>
        <v>SURRNINGSSKENA DUBB ATD F</v>
      </c>
      <c r="C135" s="17" t="s">
        <v>5</v>
      </c>
      <c r="D135" s="5">
        <f>VLOOKUP(A:A,'[1]Förslag 150519'!$B:$M,12,FALSE)</f>
        <v>940</v>
      </c>
      <c r="E135" s="7" t="s">
        <v>207</v>
      </c>
    </row>
    <row r="136" spans="1:5" x14ac:dyDescent="0.25">
      <c r="A136" s="9" t="s">
        <v>120</v>
      </c>
      <c r="B136" s="3" t="str">
        <f>VLOOKUP(A:A,[1]Blad1!$B:$C,2,FALSE)</f>
        <v>HJUL LITET T PALLLYFT 96053213</v>
      </c>
      <c r="C136" s="17" t="s">
        <v>5</v>
      </c>
      <c r="D136" s="5">
        <f>VLOOKUP(A:A,'[1]Förslag 150519'!$B:$M,12,FALSE)</f>
        <v>167</v>
      </c>
      <c r="E136" s="7" t="s">
        <v>208</v>
      </c>
    </row>
    <row r="137" spans="1:5" x14ac:dyDescent="0.25">
      <c r="A137" s="9" t="s">
        <v>123</v>
      </c>
      <c r="B137" s="3" t="str">
        <f>VLOOKUP(A:A,[1]Blad1!$B:$C,2,FALSE)</f>
        <v>MELLANVÄGG VIKVÄGG</v>
      </c>
      <c r="C137" s="17" t="s">
        <v>5</v>
      </c>
      <c r="D137" s="5">
        <f>VLOOKUP(A:A,'[1]Förslag 150519'!$B:$M,12,FALSE)</f>
        <v>7170</v>
      </c>
      <c r="E137" s="7" t="s">
        <v>215</v>
      </c>
    </row>
    <row r="138" spans="1:5" x14ac:dyDescent="0.25">
      <c r="A138" s="9" t="s">
        <v>124</v>
      </c>
      <c r="B138" s="3" t="str">
        <f>VLOOKUP(A:A,[1]Blad1!$B:$C,2,FALSE)</f>
        <v>KÄTTINGSPÄNNARE 6mm 3500KG</v>
      </c>
      <c r="C138" s="17" t="s">
        <v>5</v>
      </c>
      <c r="D138" s="5">
        <f>VLOOKUP(A:A,'[1]Förslag 150519'!$B:$M,12,FALSE)</f>
        <v>260</v>
      </c>
      <c r="E138" s="7" t="s">
        <v>208</v>
      </c>
    </row>
    <row r="139" spans="1:5" x14ac:dyDescent="0.25">
      <c r="A139" s="9" t="s">
        <v>126</v>
      </c>
      <c r="B139" s="3" t="str">
        <f>VLOOKUP(A:A,[1]Blad1!$B:$C,2,FALSE)</f>
        <v>GODSSTÖTTA 1900MM-2550 MM GAS</v>
      </c>
      <c r="C139" s="17" t="s">
        <v>5</v>
      </c>
      <c r="D139" s="5">
        <f>VLOOKUP(A:A,'[1]Förslag 150519'!$B:$M,12,FALSE)</f>
        <v>1460</v>
      </c>
      <c r="E139" s="7" t="s">
        <v>208</v>
      </c>
    </row>
    <row r="140" spans="1:5" x14ac:dyDescent="0.25">
      <c r="A140" s="9" t="s">
        <v>127</v>
      </c>
      <c r="B140" s="3" t="str">
        <f>VLOOKUP(A:A,[1]Blad1!$B:$C,2,FALSE)</f>
        <v>GODSSTÖTTA 2350 MM-3350 MM GAS</v>
      </c>
      <c r="C140" s="17" t="s">
        <v>5</v>
      </c>
      <c r="D140" s="5">
        <f>VLOOKUP(A:A,'[1]Förslag 150519'!$B:$M,12,FALSE)</f>
        <v>1390</v>
      </c>
      <c r="E140" s="7" t="s">
        <v>208</v>
      </c>
    </row>
    <row r="141" spans="1:5" x14ac:dyDescent="0.25">
      <c r="A141" s="9" t="s">
        <v>128</v>
      </c>
      <c r="B141" s="3" t="str">
        <f>VLOOKUP(A:A,[1]Blad1!$B:$C,2,FALSE)</f>
        <v>CARGO STA 235-335 CM MED GASFJ</v>
      </c>
      <c r="C141" s="17" t="s">
        <v>5</v>
      </c>
      <c r="D141" s="5">
        <f>VLOOKUP(A:A,'[1]Förslag 150519'!$B:$M,12,FALSE)</f>
        <v>1390</v>
      </c>
      <c r="E141" s="7" t="s">
        <v>208</v>
      </c>
    </row>
    <row r="142" spans="1:5" x14ac:dyDescent="0.25">
      <c r="A142" s="9" t="s">
        <v>129</v>
      </c>
      <c r="B142" s="3" t="str">
        <f>VLOOKUP(A:A,[1]Blad1!$B:$C,2,FALSE)</f>
        <v>CARGO STA 190-255CM MED GASFJÄ</v>
      </c>
      <c r="C142" s="17" t="s">
        <v>5</v>
      </c>
      <c r="D142" s="5">
        <f>VLOOKUP(A:A,'[1]Förslag 150519'!$B:$M,12,FALSE)</f>
        <v>1390</v>
      </c>
      <c r="E142" s="7" t="s">
        <v>208</v>
      </c>
    </row>
    <row r="143" spans="1:5" x14ac:dyDescent="0.25">
      <c r="A143" s="9" t="s">
        <v>130</v>
      </c>
      <c r="B143" s="3" t="str">
        <f>VLOOKUP(A:A,[1]Blad1!$B:$C,2,FALSE)</f>
        <v>COMBISKENA FLAT VIT</v>
      </c>
      <c r="C143" s="17" t="s">
        <v>5</v>
      </c>
      <c r="D143" s="5">
        <f>VLOOKUP(A:A,'[1]Förslag 150519'!$B:$M,12,FALSE)</f>
        <v>470</v>
      </c>
      <c r="E143" s="7" t="s">
        <v>208</v>
      </c>
    </row>
    <row r="144" spans="1:5" x14ac:dyDescent="0.25">
      <c r="A144" s="9" t="s">
        <v>132</v>
      </c>
      <c r="B144" s="3" t="str">
        <f>VLOOKUP(A:A,[1]Blad1!$B:$C,2,FALSE)</f>
        <v>FÖRANKRINGSSKENA L=3000</v>
      </c>
      <c r="C144" s="17" t="s">
        <v>5</v>
      </c>
      <c r="D144" s="5">
        <f>VLOOKUP(A:A,'[1]Förslag 150519'!$B:$M,12,FALSE)</f>
        <v>820</v>
      </c>
      <c r="E144" s="7" t="s">
        <v>208</v>
      </c>
    </row>
    <row r="145" spans="1:5" x14ac:dyDescent="0.25">
      <c r="A145" s="9" t="s">
        <v>133</v>
      </c>
      <c r="B145" s="3" t="str">
        <f>VLOOKUP(A:A,[1]Blad1!$B:$C,2,FALSE)</f>
        <v>COMBISKENA 2,5 MM 3000MM BLANK</v>
      </c>
      <c r="C145" s="17" t="s">
        <v>5</v>
      </c>
      <c r="D145" s="5">
        <f>VLOOKUP(A:A,'[1]Förslag 150519'!$B:$M,12,FALSE)</f>
        <v>385</v>
      </c>
      <c r="E145" s="7" t="s">
        <v>208</v>
      </c>
    </row>
    <row r="146" spans="1:5" x14ac:dyDescent="0.25">
      <c r="A146" s="9" t="s">
        <v>134</v>
      </c>
      <c r="B146" s="3" t="str">
        <f>VLOOKUP(A:A,[1]Blad1!$B:$C,2,FALSE)</f>
        <v>SURRNINGSSKENA 3M</v>
      </c>
      <c r="C146" s="17" t="s">
        <v>5</v>
      </c>
      <c r="D146" s="5">
        <f>VLOOKUP(A:A,'[1]Förslag 150519'!$B:$M,12,FALSE)</f>
        <v>412</v>
      </c>
      <c r="E146" s="7" t="s">
        <v>214</v>
      </c>
    </row>
    <row r="147" spans="1:5" x14ac:dyDescent="0.25">
      <c r="A147" s="9" t="s">
        <v>135</v>
      </c>
      <c r="B147" s="3" t="str">
        <f>VLOOKUP(A:A,[1]Blad1!$B:$C,2,FALSE)</f>
        <v>LASTBALK</v>
      </c>
      <c r="C147" s="17" t="s">
        <v>5</v>
      </c>
      <c r="D147" s="5">
        <f>VLOOKUP(A:A,'[1]Förslag 150519'!$B:$M,12,FALSE)</f>
        <v>1620</v>
      </c>
      <c r="E147" s="7" t="s">
        <v>208</v>
      </c>
    </row>
    <row r="148" spans="1:5" x14ac:dyDescent="0.25">
      <c r="A148" s="9" t="s">
        <v>142</v>
      </c>
      <c r="B148" s="3" t="str">
        <f>VLOOKUP(A:A,[1]Blad1!$B:$C,2,FALSE)</f>
        <v>RUNDSLINGAN 7:1 SÖMLÖST 2 TON</v>
      </c>
      <c r="C148" s="17" t="s">
        <v>5</v>
      </c>
      <c r="D148" s="5">
        <f>VLOOKUP(A:A,'[1]Förslag 150519'!$B:$M,12,FALSE)</f>
        <v>45</v>
      </c>
      <c r="E148" s="7" t="s">
        <v>208</v>
      </c>
    </row>
    <row r="149" spans="1:5" x14ac:dyDescent="0.25">
      <c r="A149" s="9" t="s">
        <v>144</v>
      </c>
      <c r="B149" s="3" t="str">
        <f>VLOOKUP(A:A,[1]Blad1!$B:$C,2,FALSE)</f>
        <v>RUNDSLINGAN 7:1 SÖMLÖST 2 TON</v>
      </c>
      <c r="C149" s="17" t="s">
        <v>5</v>
      </c>
      <c r="D149" s="5">
        <f>VLOOKUP(A:A,'[1]Förslag 150519'!$B:$M,12,FALSE)</f>
        <v>89</v>
      </c>
      <c r="E149" s="7" t="s">
        <v>208</v>
      </c>
    </row>
    <row r="150" spans="1:5" x14ac:dyDescent="0.25">
      <c r="A150" s="9" t="s">
        <v>145</v>
      </c>
      <c r="B150" s="3" t="str">
        <f>VLOOKUP(A:A,[1]Blad1!$B:$C,2,FALSE)</f>
        <v>RUNDSLINGAN 7:1 SÖMLÖST 2 TON</v>
      </c>
      <c r="C150" s="17" t="s">
        <v>5</v>
      </c>
      <c r="D150" s="5">
        <f>VLOOKUP(A:A,'[1]Förslag 150519'!$B:$M,12,FALSE)</f>
        <v>132</v>
      </c>
      <c r="E150" s="7" t="s">
        <v>208</v>
      </c>
    </row>
    <row r="151" spans="1:5" x14ac:dyDescent="0.25">
      <c r="A151" s="9" t="s">
        <v>146</v>
      </c>
      <c r="B151" s="3" t="str">
        <f>VLOOKUP(A:A,[1]Blad1!$B:$C,2,FALSE)</f>
        <v>RUNDSLINGAN 7:1 SÖMLÖST 3 TON</v>
      </c>
      <c r="C151" s="17" t="s">
        <v>5</v>
      </c>
      <c r="D151" s="5">
        <f>VLOOKUP(A:A,'[1]Förslag 150519'!$B:$M,12,FALSE)</f>
        <v>65</v>
      </c>
      <c r="E151" s="7" t="s">
        <v>208</v>
      </c>
    </row>
    <row r="152" spans="1:5" x14ac:dyDescent="0.25">
      <c r="A152" s="9" t="s">
        <v>147</v>
      </c>
      <c r="B152" s="3" t="str">
        <f>VLOOKUP(A:A,[1]Blad1!$B:$C,2,FALSE)</f>
        <v>RUNDSLINGAN 7:1 SÖMLÖST 3 TON</v>
      </c>
      <c r="C152" s="17" t="s">
        <v>5</v>
      </c>
      <c r="D152" s="5">
        <f>VLOOKUP(A:A,'[1]Förslag 150519'!$B:$M,12,FALSE)</f>
        <v>123</v>
      </c>
      <c r="E152" s="7" t="s">
        <v>208</v>
      </c>
    </row>
    <row r="153" spans="1:5" x14ac:dyDescent="0.25">
      <c r="A153" s="9" t="s">
        <v>148</v>
      </c>
      <c r="B153" s="3" t="str">
        <f>VLOOKUP(A:A,[1]Blad1!$B:$C,2,FALSE)</f>
        <v>RUNDSLINGAN 7:1 SÖMLÖST 3 TON</v>
      </c>
      <c r="C153" s="17" t="s">
        <v>5</v>
      </c>
      <c r="D153" s="5">
        <f>VLOOKUP(A:A,'[1]Förslag 150519'!$B:$M,12,FALSE)</f>
        <v>183</v>
      </c>
      <c r="E153" s="7" t="s">
        <v>208</v>
      </c>
    </row>
    <row r="154" spans="1:5" x14ac:dyDescent="0.25">
      <c r="A154" s="9" t="s">
        <v>149</v>
      </c>
      <c r="B154" s="3" t="str">
        <f>VLOOKUP(A:A,[1]Blad1!$B:$C,2,FALSE)</f>
        <v>RUNDSLING 10M 3TON</v>
      </c>
      <c r="C154" s="17" t="s">
        <v>5</v>
      </c>
      <c r="D154" s="5">
        <f>VLOOKUP(A:A,'[1]Förslag 150519'!$B:$M,12,FALSE)</f>
        <v>300</v>
      </c>
      <c r="E154" s="7" t="s">
        <v>208</v>
      </c>
    </row>
    <row r="155" spans="1:5" x14ac:dyDescent="0.25">
      <c r="A155" s="9" t="s">
        <v>151</v>
      </c>
      <c r="B155" s="3" t="str">
        <f>VLOOKUP(A:A,[1]Blad1!$B:$C,2,FALSE)</f>
        <v>SORTIMENTSLÅDA SPÄNNREMMAR</v>
      </c>
      <c r="C155" s="17" t="s">
        <v>5</v>
      </c>
      <c r="D155" s="5">
        <f>VLOOKUP(A:A,'[1]Förslag 150519'!$B:$M,12,FALSE)</f>
        <v>945</v>
      </c>
      <c r="E155" s="7" t="s">
        <v>208</v>
      </c>
    </row>
    <row r="156" spans="1:5" x14ac:dyDescent="0.25">
      <c r="A156" s="9" t="s">
        <v>154</v>
      </c>
      <c r="B156" s="3" t="str">
        <f>VLOOKUP(A:A,[1]Blad1!$B:$C,2,FALSE)</f>
        <v>RESERVBAND 10,0m</v>
      </c>
      <c r="C156" s="17" t="s">
        <v>5</v>
      </c>
      <c r="D156" s="5">
        <f>VLOOKUP(A:A,'[1]Förslag 150519'!$B:$M,12,FALSE)</f>
        <v>368</v>
      </c>
      <c r="E156" s="7" t="s">
        <v>208</v>
      </c>
    </row>
    <row r="157" spans="1:5" x14ac:dyDescent="0.25">
      <c r="A157" s="9" t="s">
        <v>155</v>
      </c>
      <c r="B157" s="3" t="str">
        <f>VLOOKUP(A:A,[1]Blad1!$B:$C,2,FALSE)</f>
        <v>ABT 10.000C KORTDEL 0,5m</v>
      </c>
      <c r="C157" s="17" t="s">
        <v>5</v>
      </c>
      <c r="D157" s="5">
        <f>VLOOKUP(A:A,'[1]Förslag 150519'!$B:$M,12,FALSE)</f>
        <v>200</v>
      </c>
      <c r="E157" s="7" t="s">
        <v>208</v>
      </c>
    </row>
    <row r="158" spans="1:5" x14ac:dyDescent="0.25">
      <c r="A158" s="9" t="s">
        <v>156</v>
      </c>
      <c r="B158" s="3" t="str">
        <f>VLOOKUP(A:A,[1]Blad1!$B:$C,2,FALSE)</f>
        <v>RULLSTOLSFÄSTE M. RING 2250KG</v>
      </c>
      <c r="C158" s="17" t="s">
        <v>5</v>
      </c>
      <c r="D158" s="5">
        <f>VLOOKUP(A:A,'[1]Förslag 150519'!$B:$M,12,FALSE)</f>
        <v>63</v>
      </c>
      <c r="E158" s="7" t="s">
        <v>208</v>
      </c>
    </row>
    <row r="159" spans="1:5" x14ac:dyDescent="0.25">
      <c r="A159" s="9" t="s">
        <v>157</v>
      </c>
      <c r="B159" s="3" t="str">
        <f>VLOOKUP(A:A,[1]Blad1!$B:$C,2,FALSE)</f>
        <v>BANDVINSCH BS 5000KG</v>
      </c>
      <c r="C159" s="17" t="s">
        <v>5</v>
      </c>
      <c r="D159" s="5">
        <f>VLOOKUP(A:A,'[1]Förslag 150519'!$B:$M,12,FALSE)</f>
        <v>530</v>
      </c>
      <c r="E159" s="7" t="s">
        <v>208</v>
      </c>
    </row>
    <row r="160" spans="1:5" x14ac:dyDescent="0.25">
      <c r="A160" s="9" t="s">
        <v>158</v>
      </c>
      <c r="B160" s="3" t="str">
        <f>VLOOKUP(A:A,[1]Blad1!$B:$C,2,FALSE)</f>
        <v>BANDVINSCH BS 5000KG</v>
      </c>
      <c r="C160" s="17" t="s">
        <v>5</v>
      </c>
      <c r="D160" s="5">
        <f>VLOOKUP(A:A,'[1]Förslag 150519'!$B:$M,12,FALSE)</f>
        <v>520</v>
      </c>
      <c r="E160" s="7" t="s">
        <v>208</v>
      </c>
    </row>
    <row r="161" spans="1:5" x14ac:dyDescent="0.25">
      <c r="A161" s="9" t="s">
        <v>159</v>
      </c>
      <c r="B161" s="3" t="str">
        <f>VLOOKUP(A:A,[1]Blad1!$B:$C,2,FALSE)</f>
        <v>FÖRANKRINGSÖGLA 36 TON</v>
      </c>
      <c r="C161" s="17" t="s">
        <v>5</v>
      </c>
      <c r="D161" s="5">
        <f>VLOOKUP(A:A,'[1]Förslag 150519'!$B:$M,12,FALSE)</f>
        <v>335</v>
      </c>
      <c r="E161" s="7" t="s">
        <v>216</v>
      </c>
    </row>
    <row r="162" spans="1:5" x14ac:dyDescent="0.25">
      <c r="A162" s="9" t="s">
        <v>160</v>
      </c>
      <c r="B162" s="3" t="str">
        <f>VLOOKUP(A:A,[1]Blad1!$B:$C,2,FALSE)</f>
        <v>FÖRANKRINGSÖGLA 20 TON</v>
      </c>
      <c r="C162" s="17" t="s">
        <v>5</v>
      </c>
      <c r="D162" s="5">
        <f>VLOOKUP(A:A,'[1]Förslag 150519'!$B:$M,12,FALSE)</f>
        <v>245</v>
      </c>
      <c r="E162" s="7" t="s">
        <v>216</v>
      </c>
    </row>
    <row r="163" spans="1:5" x14ac:dyDescent="0.25">
      <c r="A163" s="9" t="s">
        <v>161</v>
      </c>
      <c r="B163" s="3" t="str">
        <f>VLOOKUP(A:A,[1]Blad1!$B:$C,2,FALSE)</f>
        <v>FÖRANKRINGSÖGLA 10 TON</v>
      </c>
      <c r="C163" s="17" t="s">
        <v>5</v>
      </c>
      <c r="D163" s="5">
        <f>VLOOKUP(A:A,'[1]Förslag 150519'!$B:$M,12,FALSE)</f>
        <v>178</v>
      </c>
      <c r="E163" s="7" t="s">
        <v>208</v>
      </c>
    </row>
    <row r="164" spans="1:5" x14ac:dyDescent="0.25">
      <c r="A164" s="9" t="s">
        <v>162</v>
      </c>
      <c r="B164" s="3" t="str">
        <f>VLOOKUP(A:A,[1]Blad1!$B:$C,2,FALSE)</f>
        <v>STOPPKLOSS GUMMI LARGE</v>
      </c>
      <c r="C164" s="17" t="s">
        <v>5</v>
      </c>
      <c r="D164" s="5">
        <f>VLOOKUP(A:A,'[1]Förslag 150519'!$B:$M,12,FALSE)</f>
        <v>338</v>
      </c>
      <c r="E164" s="7" t="s">
        <v>208</v>
      </c>
    </row>
    <row r="165" spans="1:5" x14ac:dyDescent="0.25">
      <c r="A165" s="9" t="s">
        <v>163</v>
      </c>
      <c r="B165" s="3" t="str">
        <f>VLOOKUP(A:A,[1]Blad1!$B:$C,2,FALSE)</f>
        <v>EKERIHANTEL MED BYGEL FÖR KROK</v>
      </c>
      <c r="C165" s="17" t="s">
        <v>5</v>
      </c>
      <c r="D165" s="5">
        <f>VLOOKUP(A:A,'[1]Förslag 150519'!$B:$M,12,FALSE)</f>
        <v>495</v>
      </c>
      <c r="E165" s="7" t="s">
        <v>210</v>
      </c>
    </row>
    <row r="166" spans="1:5" x14ac:dyDescent="0.25">
      <c r="A166" s="9" t="s">
        <v>164</v>
      </c>
      <c r="B166" s="3" t="str">
        <f>VLOOKUP(A:A,[1]Blad1!$B:$C,2,FALSE)</f>
        <v>HANTEL FÖR SPÄNNBAND (EKERI)</v>
      </c>
      <c r="C166" s="17" t="s">
        <v>5</v>
      </c>
      <c r="D166" s="5">
        <f>VLOOKUP(A:A,'[1]Förslag 150519'!$B:$M,12,FALSE)</f>
        <v>200</v>
      </c>
      <c r="E166" s="7" t="s">
        <v>210</v>
      </c>
    </row>
    <row r="167" spans="1:5" x14ac:dyDescent="0.25">
      <c r="A167" s="9" t="s">
        <v>165</v>
      </c>
      <c r="B167" s="3" t="str">
        <f>VLOOKUP(A:A,[1]Blad1!$B:$C,2,FALSE)</f>
        <v>GLP SPÄNNARE 0,4+4,6M 500KG</v>
      </c>
      <c r="C167" s="17" t="s">
        <v>5</v>
      </c>
      <c r="D167" s="5">
        <f>VLOOKUP(A:A,'[1]Förslag 150519'!$B:$M,12,FALSE)</f>
        <v>54</v>
      </c>
      <c r="E167" s="7" t="s">
        <v>208</v>
      </c>
    </row>
    <row r="168" spans="1:5" x14ac:dyDescent="0.25">
      <c r="A168" s="9" t="s">
        <v>166</v>
      </c>
      <c r="B168" s="3" t="str">
        <f>VLOOKUP(A:A,[1]Blad1!$B:$C,2,FALSE)</f>
        <v>VINSCH ABT U-FÄSTE</v>
      </c>
      <c r="C168" s="17" t="s">
        <v>5</v>
      </c>
      <c r="D168" s="5">
        <f>VLOOKUP(A:A,'[1]Förslag 150519'!$B:$M,12,FALSE)</f>
        <v>135</v>
      </c>
      <c r="E168" s="7" t="s">
        <v>208</v>
      </c>
    </row>
    <row r="169" spans="1:5" x14ac:dyDescent="0.25">
      <c r="A169" s="9" t="s">
        <v>167</v>
      </c>
      <c r="B169" s="3" t="str">
        <f>VLOOKUP(A:A,[1]Blad1!$B:$C,2,FALSE)</f>
        <v>GLP-SPÄNNARE KORTDEL 0,5M MED</v>
      </c>
      <c r="C169" s="17" t="s">
        <v>5</v>
      </c>
      <c r="D169" s="5">
        <f>VLOOKUP(A:A,'[1]Förslag 150519'!$B:$M,12,FALSE)</f>
        <v>83</v>
      </c>
      <c r="E169" s="7" t="s">
        <v>208</v>
      </c>
    </row>
    <row r="170" spans="1:5" x14ac:dyDescent="0.25">
      <c r="A170" s="9" t="s">
        <v>168</v>
      </c>
      <c r="B170" s="3" t="str">
        <f>VLOOKUP(A:A,[1]Blad1!$B:$C,2,FALSE)</f>
        <v>SURRNINGSÖGLA NEDSÄNKT B=104 2</v>
      </c>
      <c r="C170" s="17" t="s">
        <v>5</v>
      </c>
      <c r="D170" s="5">
        <f>VLOOKUP(A:A,'[1]Förslag 150519'!$B:$M,12,FALSE)</f>
        <v>120</v>
      </c>
      <c r="E170" s="7" t="s">
        <v>208</v>
      </c>
    </row>
    <row r="171" spans="1:5" x14ac:dyDescent="0.25">
      <c r="A171" s="9" t="s">
        <v>169</v>
      </c>
      <c r="B171" s="3" t="str">
        <f>VLOOKUP(A:A,[1]Blad1!$B:$C,2,FALSE)</f>
        <v>KOMPLETT HUVUD FÖR LASTBALK AT</v>
      </c>
      <c r="C171" s="17" t="s">
        <v>5</v>
      </c>
      <c r="D171" s="5">
        <f>VLOOKUP(A:A,'[1]Förslag 150519'!$B:$M,12,FALSE)</f>
        <v>212</v>
      </c>
      <c r="E171" s="7" t="s">
        <v>208</v>
      </c>
    </row>
    <row r="172" spans="1:5" x14ac:dyDescent="0.25">
      <c r="A172" s="9" t="s">
        <v>170</v>
      </c>
      <c r="B172" s="3" t="str">
        <f>VLOOKUP(A:A,[1]Blad1!$B:$C,2,FALSE)</f>
        <v>BILSELEBAND SVART</v>
      </c>
      <c r="C172" s="17" t="s">
        <v>5</v>
      </c>
      <c r="D172" s="5">
        <f>VLOOKUP(A:A,'[1]Förslag 150519'!$B:$M,12,FALSE)</f>
        <v>8.5</v>
      </c>
      <c r="E172" s="7" t="s">
        <v>208</v>
      </c>
    </row>
    <row r="173" spans="1:5" x14ac:dyDescent="0.25">
      <c r="A173" s="9" t="s">
        <v>171</v>
      </c>
      <c r="B173" s="3" t="str">
        <f>VLOOKUP(A:A,[1]Blad1!$B:$C,2,FALSE)</f>
        <v>BYGELLÅS 10MM</v>
      </c>
      <c r="C173" s="17" t="s">
        <v>5</v>
      </c>
      <c r="D173" s="5">
        <f>VLOOKUP(A:A,'[1]Förslag 150519'!$B:$M,12,FALSE)</f>
        <v>4</v>
      </c>
      <c r="E173" s="7" t="s">
        <v>208</v>
      </c>
    </row>
    <row r="174" spans="1:5" x14ac:dyDescent="0.25">
      <c r="A174" s="9" t="s">
        <v>172</v>
      </c>
      <c r="B174" s="3" t="str">
        <f>VLOOKUP(A:A,[1]Blad1!$B:$C,2,FALSE)</f>
        <v>BYGELLÅS 13MM</v>
      </c>
      <c r="C174" s="17" t="s">
        <v>5</v>
      </c>
      <c r="D174" s="5">
        <f>VLOOKUP(A:A,'[1]Förslag 150519'!$B:$M,12,FALSE)</f>
        <v>6.5</v>
      </c>
      <c r="E174" s="7" t="s">
        <v>208</v>
      </c>
    </row>
    <row r="175" spans="1:5" x14ac:dyDescent="0.25">
      <c r="A175" s="9" t="s">
        <v>173</v>
      </c>
      <c r="B175" s="3" t="str">
        <f>VLOOKUP(A:A,[1]Blad1!$B:$C,2,FALSE)</f>
        <v>D-RING, 20 TONS</v>
      </c>
      <c r="C175" s="17" t="s">
        <v>5</v>
      </c>
      <c r="D175" s="5">
        <f>VLOOKUP(A:A,'[1]Förslag 150519'!$B:$M,12,FALSE)</f>
        <v>225</v>
      </c>
      <c r="E175" s="7" t="s">
        <v>208</v>
      </c>
    </row>
    <row r="176" spans="1:5" x14ac:dyDescent="0.25">
      <c r="A176" s="9" t="s">
        <v>174</v>
      </c>
      <c r="B176" s="3" t="str">
        <f>VLOOKUP(A:A,[1]Blad1!$B:$C,2,FALSE)</f>
        <v>SCHACKEL M12</v>
      </c>
      <c r="C176" s="17" t="s">
        <v>5</v>
      </c>
      <c r="D176" s="5">
        <f>VLOOKUP(A:A,'[1]Förslag 150519'!$B:$M,12,FALSE)</f>
        <v>20</v>
      </c>
      <c r="E176" s="7" t="s">
        <v>208</v>
      </c>
    </row>
    <row r="177" spans="1:5" x14ac:dyDescent="0.25">
      <c r="A177" s="9" t="s">
        <v>175</v>
      </c>
      <c r="B177" s="3" t="str">
        <f>VLOOKUP(A:A,[1]Blad1!$B:$C,2,FALSE)</f>
        <v>SCHACKEL M8</v>
      </c>
      <c r="C177" s="17" t="s">
        <v>5</v>
      </c>
      <c r="D177" s="5">
        <f>VLOOKUP(A:A,'[1]Förslag 150519'!$B:$M,12,FALSE)</f>
        <v>8</v>
      </c>
      <c r="E177" s="7" t="s">
        <v>208</v>
      </c>
    </row>
    <row r="178" spans="1:5" x14ac:dyDescent="0.25">
      <c r="A178" s="9" t="s">
        <v>176</v>
      </c>
      <c r="B178" s="3" t="str">
        <f>VLOOKUP(A:A,[1]Blad1!$B:$C,2,FALSE)</f>
        <v>FÖRKORTNINGSKROK</v>
      </c>
      <c r="C178" s="17" t="s">
        <v>5</v>
      </c>
      <c r="D178" s="5">
        <f>VLOOKUP(A:A,'[1]Förslag 150519'!$B:$M,12,FALSE)</f>
        <v>198</v>
      </c>
      <c r="E178" s="7" t="s">
        <v>208</v>
      </c>
    </row>
    <row r="179" spans="1:5" x14ac:dyDescent="0.25">
      <c r="A179" s="9" t="s">
        <v>177</v>
      </c>
      <c r="B179" s="3" t="str">
        <f>VLOOKUP(A:A,[1]Blad1!$B:$C,2,FALSE)</f>
        <v>SPÄNNREM  1M</v>
      </c>
      <c r="C179" s="17" t="s">
        <v>5</v>
      </c>
      <c r="D179" s="5">
        <f>VLOOKUP(A:A,'[1]Förslag 150519'!$B:$M,12,FALSE)</f>
        <v>20</v>
      </c>
      <c r="E179" s="7" t="s">
        <v>208</v>
      </c>
    </row>
    <row r="180" spans="1:5" x14ac:dyDescent="0.25">
      <c r="A180" s="9" t="s">
        <v>178</v>
      </c>
      <c r="B180" s="3" t="str">
        <f>VLOOKUP(A:A,[1]Blad1!$B:$C,2,FALSE)</f>
        <v>SPÄNNREM  8M</v>
      </c>
      <c r="C180" s="17" t="s">
        <v>5</v>
      </c>
      <c r="D180" s="5">
        <f>VLOOKUP(A:A,'[1]Förslag 150519'!$B:$M,12,FALSE)</f>
        <v>78</v>
      </c>
      <c r="E180" s="7" t="s">
        <v>208</v>
      </c>
    </row>
    <row r="181" spans="1:5" x14ac:dyDescent="0.25">
      <c r="A181" s="9" t="s">
        <v>179</v>
      </c>
      <c r="B181" s="3" t="str">
        <f>VLOOKUP(A:A,[1]Blad1!$B:$C,2,FALSE)</f>
        <v>KOPPLINGSLÄNK</v>
      </c>
      <c r="C181" s="17" t="s">
        <v>5</v>
      </c>
      <c r="D181" s="5">
        <f>VLOOKUP(A:A,'[1]Förslag 150519'!$B:$M,12,FALSE)</f>
        <v>76</v>
      </c>
      <c r="E181" s="7" t="s">
        <v>208</v>
      </c>
    </row>
    <row r="182" spans="1:5" x14ac:dyDescent="0.25">
      <c r="A182" s="9" t="s">
        <v>180</v>
      </c>
      <c r="B182" s="3" t="str">
        <f>VLOOKUP(A:A,[1]Blad1!$B:$C,2,FALSE)</f>
        <v>SURRNINGSKÄTTING 10mm</v>
      </c>
      <c r="C182" s="17" t="s">
        <v>5</v>
      </c>
      <c r="D182" s="5">
        <f>VLOOKUP(A:A,'[1]Förslag 150519'!$B:$M,12,FALSE)</f>
        <v>1320</v>
      </c>
      <c r="E182" s="7" t="s">
        <v>208</v>
      </c>
    </row>
    <row r="183" spans="1:5" x14ac:dyDescent="0.25">
      <c r="A183" s="9" t="s">
        <v>181</v>
      </c>
      <c r="B183" s="3" t="str">
        <f>VLOOKUP(A:A,[1]Blad1!$B:$C,2,FALSE)</f>
        <v>SNURRNINGSKÄTTING 13mm</v>
      </c>
      <c r="C183" s="17" t="s">
        <v>5</v>
      </c>
      <c r="D183" s="5">
        <f>VLOOKUP(A:A,'[1]Förslag 150519'!$B:$M,12,FALSE)</f>
        <v>2305</v>
      </c>
      <c r="E183" s="7" t="s">
        <v>208</v>
      </c>
    </row>
    <row r="184" spans="1:5" x14ac:dyDescent="0.25">
      <c r="A184" s="9" t="s">
        <v>182</v>
      </c>
      <c r="B184" s="3" t="str">
        <f>VLOOKUP(A:A,[1]Blad1!$B:$C,2,FALSE)</f>
        <v>SNURRNINGSKÄTTING 6mm</v>
      </c>
      <c r="C184" s="17" t="s">
        <v>5</v>
      </c>
      <c r="D184" s="5">
        <f>VLOOKUP(A:A,'[1]Förslag 150519'!$B:$M,12,FALSE)</f>
        <v>956</v>
      </c>
      <c r="E184" s="7" t="s">
        <v>208</v>
      </c>
    </row>
    <row r="185" spans="1:5" x14ac:dyDescent="0.25">
      <c r="A185" s="9" t="s">
        <v>183</v>
      </c>
      <c r="B185" s="3" t="str">
        <f>VLOOKUP(A:A,[1]Blad1!$B:$C,2,FALSE)</f>
        <v>BACKLÅS 5-6MM</v>
      </c>
      <c r="C185" s="17" t="s">
        <v>5</v>
      </c>
      <c r="D185" s="5">
        <f>VLOOKUP(A:A,'[1]Förslag 150519'!$B:$M,12,FALSE)</f>
        <v>24</v>
      </c>
      <c r="E185" s="7" t="s">
        <v>210</v>
      </c>
    </row>
    <row r="186" spans="1:5" x14ac:dyDescent="0.25">
      <c r="A186" s="9" t="s">
        <v>184</v>
      </c>
      <c r="B186" s="3" t="str">
        <f>VLOOKUP(A:A,[1]Blad1!$B:$C,2,FALSE)</f>
        <v>BACKLÅS 7-8MM</v>
      </c>
      <c r="C186" s="17" t="s">
        <v>5</v>
      </c>
      <c r="D186" s="5">
        <f>VLOOKUP(A:A,'[1]Förslag 150519'!$B:$M,12,FALSE)</f>
        <v>34</v>
      </c>
      <c r="E186" s="7" t="s">
        <v>208</v>
      </c>
    </row>
    <row r="187" spans="1:5" x14ac:dyDescent="0.25">
      <c r="A187" s="9" t="s">
        <v>185</v>
      </c>
      <c r="B187" s="3" t="str">
        <f>VLOOKUP(A:A,[1]Blad1!$B:$C,2,FALSE)</f>
        <v>BACKLÅS 9-10MM</v>
      </c>
      <c r="C187" s="17" t="s">
        <v>5</v>
      </c>
      <c r="D187" s="5">
        <f>VLOOKUP(A:A,'[1]Förslag 150519'!$B:$M,12,FALSE)</f>
        <v>35</v>
      </c>
      <c r="E187" s="7" t="s">
        <v>208</v>
      </c>
    </row>
    <row r="188" spans="1:5" x14ac:dyDescent="0.25">
      <c r="A188" s="9" t="s">
        <v>186</v>
      </c>
      <c r="B188" s="3" t="str">
        <f>VLOOKUP(A:A,[1]Blad1!$B:$C,2,FALSE)</f>
        <v>SJ-SURRNING 9,5 M M.KAMLÅS</v>
      </c>
      <c r="C188" s="17" t="s">
        <v>5</v>
      </c>
      <c r="D188" s="5">
        <f>VLOOKUP(A:A,'[1]Förslag 150519'!$B:$M,12,FALSE)</f>
        <v>60</v>
      </c>
      <c r="E188" s="7" t="s">
        <v>207</v>
      </c>
    </row>
    <row r="189" spans="1:5" x14ac:dyDescent="0.25">
      <c r="A189" s="9" t="s">
        <v>187</v>
      </c>
      <c r="B189" s="3" t="str">
        <f>VLOOKUP(A:A,[1]Blad1!$B:$C,2,FALSE)</f>
        <v>SCHACKEL KL.8   3,15 TON</v>
      </c>
      <c r="C189" s="17" t="s">
        <v>5</v>
      </c>
      <c r="D189" s="5">
        <f>VLOOKUP(A:A,'[1]Förslag 150519'!$B:$M,12,FALSE)</f>
        <v>101</v>
      </c>
      <c r="E189" s="7" t="s">
        <v>208</v>
      </c>
    </row>
    <row r="190" spans="1:5" x14ac:dyDescent="0.25">
      <c r="A190" s="9" t="s">
        <v>188</v>
      </c>
      <c r="B190" s="3" t="str">
        <f>VLOOKUP(A:A,[1]Blad1!$B:$C,2,FALSE)</f>
        <v>WIRE 10MM GALVAD</v>
      </c>
      <c r="C190" s="17" t="s">
        <v>5</v>
      </c>
      <c r="D190" s="5">
        <f>VLOOKUP(A:A,'[1]Förslag 150519'!$B:$M,12,FALSE)</f>
        <v>33</v>
      </c>
      <c r="E190" s="7" t="s">
        <v>208</v>
      </c>
    </row>
    <row r="191" spans="1:5" x14ac:dyDescent="0.25">
      <c r="A191" s="9" t="s">
        <v>189</v>
      </c>
      <c r="B191" s="3" t="str">
        <f>VLOOKUP(A:A,[1]Blad1!$B:$C,2,FALSE)</f>
        <v>WIRE 2MM GALVAD</v>
      </c>
      <c r="C191" s="17" t="s">
        <v>5</v>
      </c>
      <c r="D191" s="5">
        <f>VLOOKUP(A:A,'[1]Förslag 150519'!$B:$M,12,FALSE)</f>
        <v>7</v>
      </c>
      <c r="E191" s="7" t="s">
        <v>208</v>
      </c>
    </row>
    <row r="192" spans="1:5" x14ac:dyDescent="0.25">
      <c r="A192" s="9" t="s">
        <v>190</v>
      </c>
      <c r="B192" s="3" t="str">
        <f>VLOOKUP(A:A,[1]Blad1!$B:$C,2,FALSE)</f>
        <v>KROK SPE-16 KLASS 8</v>
      </c>
      <c r="C192" s="17" t="s">
        <v>5</v>
      </c>
      <c r="D192" s="5">
        <f>VLOOKUP(A:A,'[1]Förslag 150519'!$B:$M,12,FALSE)</f>
        <v>323</v>
      </c>
      <c r="E192" s="7" t="s">
        <v>208</v>
      </c>
    </row>
    <row r="193" spans="1:5" x14ac:dyDescent="0.25">
      <c r="A193" s="9" t="s">
        <v>191</v>
      </c>
      <c r="B193" s="3" t="str">
        <f>VLOOKUP(A:A,[1]Blad1!$B:$C,2,FALSE)</f>
        <v>KAUS 10MM</v>
      </c>
      <c r="C193" s="17" t="s">
        <v>5</v>
      </c>
      <c r="D193" s="5">
        <f>VLOOKUP(A:A,'[1]Förslag 150519'!$B:$M,12,FALSE)</f>
        <v>8</v>
      </c>
      <c r="E193" s="7" t="s">
        <v>208</v>
      </c>
    </row>
    <row r="194" spans="1:5" x14ac:dyDescent="0.25">
      <c r="A194" s="9" t="s">
        <v>192</v>
      </c>
      <c r="B194" s="3" t="str">
        <f>VLOOKUP(A:A,[1]Blad1!$B:$C,2,FALSE)</f>
        <v>KAUSER 6MM STÅL</v>
      </c>
      <c r="C194" s="17" t="s">
        <v>5</v>
      </c>
      <c r="D194" s="5">
        <f>VLOOKUP(A:A,'[1]Förslag 150519'!$B:$M,12,FALSE)</f>
        <v>6</v>
      </c>
      <c r="E194" s="7" t="s">
        <v>208</v>
      </c>
    </row>
    <row r="195" spans="1:5" x14ac:dyDescent="0.25">
      <c r="A195" s="9" t="s">
        <v>192</v>
      </c>
      <c r="B195" s="3" t="str">
        <f>VLOOKUP(A:A,[1]Blad1!$B:$C,2,FALSE)</f>
        <v>KAUSER 6MM STÅL</v>
      </c>
      <c r="C195" s="17" t="s">
        <v>5</v>
      </c>
      <c r="D195" s="5">
        <f>VLOOKUP(A:A,'[1]Förslag 150519'!$B:$M,12,FALSE)</f>
        <v>6</v>
      </c>
      <c r="E195" s="7" t="s">
        <v>208</v>
      </c>
    </row>
    <row r="196" spans="1:5" x14ac:dyDescent="0.25">
      <c r="A196" s="9" t="s">
        <v>193</v>
      </c>
      <c r="B196" s="3" t="str">
        <f>VLOOKUP(A:A,[1]Blad1!$B:$C,2,FALSE)</f>
        <v>SPETSKAUS STÅL SPKM LIN DIM.7-</v>
      </c>
      <c r="C196" s="17" t="s">
        <v>5</v>
      </c>
      <c r="D196" s="5">
        <f>VLOOKUP(A:A,'[1]Förslag 150519'!$B:$M,12,FALSE)</f>
        <v>7</v>
      </c>
      <c r="E196" s="7" t="s">
        <v>208</v>
      </c>
    </row>
    <row r="197" spans="1:5" x14ac:dyDescent="0.25">
      <c r="A197" s="9" t="s">
        <v>194</v>
      </c>
      <c r="B197" s="3" t="str">
        <f>VLOOKUP(A:A,[1]Blad1!$B:$C,2,FALSE)</f>
        <v>SPAKLYFT 1500KG</v>
      </c>
      <c r="C197" s="17" t="s">
        <v>5</v>
      </c>
      <c r="D197" s="5">
        <f>VLOOKUP(A:A,'[1]Förslag 150519'!$B:$M,12,FALSE)</f>
        <v>2571</v>
      </c>
      <c r="E197" s="7" t="s">
        <v>210</v>
      </c>
    </row>
    <row r="198" spans="1:5" x14ac:dyDescent="0.25">
      <c r="A198" s="9" t="s">
        <v>195</v>
      </c>
      <c r="B198" s="3" t="str">
        <f>VLOOKUP(A:A,[1]Blad1!$B:$C,2,FALSE)</f>
        <v>LASTKROK KL.8 3,15 TON</v>
      </c>
      <c r="C198" s="17" t="s">
        <v>5</v>
      </c>
      <c r="D198" s="5">
        <f>VLOOKUP(A:A,'[1]Förslag 150519'!$B:$M,12,FALSE)</f>
        <v>204</v>
      </c>
      <c r="E198" s="7" t="s">
        <v>208</v>
      </c>
    </row>
    <row r="199" spans="1:5" x14ac:dyDescent="0.25">
      <c r="A199" s="9" t="s">
        <v>196</v>
      </c>
      <c r="B199" s="3" t="str">
        <f>VLOOKUP(A:A,[1]Blad1!$B:$C,2,FALSE)</f>
        <v>STÖLDLÅS FÖR STÄNGER TILL BAKD</v>
      </c>
      <c r="C199" s="17" t="s">
        <v>5</v>
      </c>
      <c r="D199" s="5">
        <f>VLOOKUP(A:A,'[1]Förslag 150519'!$B:$M,12,FALSE)</f>
        <v>2120</v>
      </c>
      <c r="E199" s="7" t="s">
        <v>208</v>
      </c>
    </row>
    <row r="200" spans="1:5" x14ac:dyDescent="0.25">
      <c r="A200" s="9" t="s">
        <v>197</v>
      </c>
      <c r="B200" s="3" t="str">
        <f>VLOOKUP(A:A,[1]Blad1!$B:$C,2,FALSE)</f>
        <v>SCHACKEL US SKRUV</v>
      </c>
      <c r="C200" s="17" t="s">
        <v>5</v>
      </c>
      <c r="D200" s="5">
        <f>VLOOKUP(A:A,'[1]Förslag 150519'!$B:$M,12,FALSE)</f>
        <v>70</v>
      </c>
      <c r="E200" s="7" t="s">
        <v>208</v>
      </c>
    </row>
    <row r="201" spans="1:5" x14ac:dyDescent="0.25">
      <c r="A201" s="9" t="s">
        <v>198</v>
      </c>
      <c r="B201" s="3" t="str">
        <f>VLOOKUP(A:A,[1]Blad1!$B:$C,2,FALSE)</f>
        <v>SNURRNINGSÖGLA 8000KG</v>
      </c>
      <c r="C201" s="17" t="s">
        <v>5</v>
      </c>
      <c r="D201" s="5">
        <f>VLOOKUP(A:A,'[1]Förslag 150519'!$B:$M,12,FALSE)</f>
        <v>192</v>
      </c>
      <c r="E201" s="7" t="s">
        <v>208</v>
      </c>
    </row>
    <row r="202" spans="1:5" x14ac:dyDescent="0.25">
      <c r="A202" s="9" t="s">
        <v>199</v>
      </c>
      <c r="B202" s="3" t="str">
        <f>VLOOKUP(A:A,[1]Blad1!$B:$C,2,FALSE)</f>
        <v>FÖRANKRINGSÖGLA</v>
      </c>
      <c r="C202" s="17" t="s">
        <v>5</v>
      </c>
      <c r="D202" s="5">
        <f>VLOOKUP(A:A,'[1]Förslag 150519'!$B:$M,12,FALSE)</f>
        <v>198</v>
      </c>
      <c r="E202" s="7" t="s">
        <v>208</v>
      </c>
    </row>
    <row r="203" spans="1:5" x14ac:dyDescent="0.25">
      <c r="A203" s="9" t="s">
        <v>200</v>
      </c>
      <c r="B203" s="3" t="str">
        <f>VLOOKUP(A:A,[1]Blad1!$B:$C,2,FALSE)</f>
        <v>FOT T. GODSSTÖTTA</v>
      </c>
      <c r="C203" s="17" t="s">
        <v>5</v>
      </c>
      <c r="D203" s="5">
        <f>VLOOKUP(A:A,'[1]Förslag 150519'!$B:$M,12,FALSE)</f>
        <v>123</v>
      </c>
      <c r="E203" s="7" t="s">
        <v>207</v>
      </c>
    </row>
    <row r="204" spans="1:5" x14ac:dyDescent="0.25">
      <c r="A204" s="9" t="s">
        <v>201</v>
      </c>
      <c r="B204" s="3" t="str">
        <f>VLOOKUP(A:A,[1]Blad1!$B:$C,2,FALSE)</f>
        <v>GASFJÄDER T. GODSSTÖTTA 1200N</v>
      </c>
      <c r="C204" s="17" t="s">
        <v>5</v>
      </c>
      <c r="D204" s="5">
        <f>VLOOKUP(A:A,'[1]Förslag 150519'!$B:$M,12,FALSE)</f>
        <v>372</v>
      </c>
      <c r="E204" s="7" t="s">
        <v>207</v>
      </c>
    </row>
    <row r="205" spans="1:5" x14ac:dyDescent="0.25">
      <c r="A205" s="9" t="s">
        <v>202</v>
      </c>
      <c r="B205" s="3" t="str">
        <f>VLOOKUP(A:A,[1]Blad1!$B:$C,2,FALSE)</f>
        <v>VANTSKRUV STÅL VSM M10 WLL 0,5</v>
      </c>
      <c r="C205" s="17" t="s">
        <v>5</v>
      </c>
      <c r="D205" s="5">
        <f>VLOOKUP(A:A,'[1]Förslag 150519'!$B:$M,12,FALSE)</f>
        <v>81</v>
      </c>
      <c r="E205" s="7" t="s">
        <v>208</v>
      </c>
    </row>
    <row r="206" spans="1:5" x14ac:dyDescent="0.25">
      <c r="A206" s="9" t="s">
        <v>203</v>
      </c>
      <c r="B206" s="3" t="str">
        <f>VLOOKUP(A:A,[1]Blad1!$B:$C,2,FALSE)</f>
        <v>PP-BAND 18mm SVART</v>
      </c>
      <c r="C206" s="17" t="s">
        <v>5</v>
      </c>
      <c r="D206" s="5">
        <f>VLOOKUP(A:A,'[1]Förslag 150519'!$B:$M,12,FALSE)</f>
        <v>8</v>
      </c>
      <c r="E206" s="7" t="s">
        <v>208</v>
      </c>
    </row>
    <row r="207" spans="1:5" x14ac:dyDescent="0.25">
      <c r="A207" s="9" t="s">
        <v>204</v>
      </c>
      <c r="B207" s="3" t="str">
        <f>VLOOKUP(A:A,[1]Blad1!$B:$C,2,FALSE)</f>
        <v>SPÄNNBAND 0,45+9,65M M. KROK</v>
      </c>
      <c r="C207" s="17" t="s">
        <v>5</v>
      </c>
      <c r="D207" s="5">
        <f>VLOOKUP(A:A,'[1]Förslag 150519'!$B:$M,12,FALSE)</f>
        <v>165</v>
      </c>
      <c r="E207" s="7" t="s">
        <v>217</v>
      </c>
    </row>
    <row r="208" spans="1:5" x14ac:dyDescent="0.25">
      <c r="A208" s="9" t="s">
        <v>205</v>
      </c>
      <c r="B208" s="3" t="str">
        <f>VLOOKUP(A:A,[1]Blad1!$B:$C,2,FALSE)</f>
        <v>GLP SPÄNNARE 0,5+9,5M 4T</v>
      </c>
      <c r="C208" s="17" t="s">
        <v>5</v>
      </c>
      <c r="D208" s="5">
        <f>VLOOKUP(A:A,'[1]Förslag 150519'!$B:$M,12,FALSE)</f>
        <v>165</v>
      </c>
      <c r="E208" s="7" t="s">
        <v>208</v>
      </c>
    </row>
    <row r="209" spans="1:3" x14ac:dyDescent="0.25">
      <c r="C209" s="15"/>
    </row>
    <row r="210" spans="1:3" x14ac:dyDescent="0.25">
      <c r="C210" s="15"/>
    </row>
    <row r="211" spans="1:3" x14ac:dyDescent="0.25">
      <c r="C211" s="15"/>
    </row>
    <row r="212" spans="1:3" x14ac:dyDescent="0.25">
      <c r="C212" s="15"/>
    </row>
    <row r="213" spans="1:3" x14ac:dyDescent="0.25">
      <c r="C213" s="15"/>
    </row>
    <row r="214" spans="1:3" x14ac:dyDescent="0.25">
      <c r="C214" s="15"/>
    </row>
    <row r="215" spans="1:3" x14ac:dyDescent="0.25">
      <c r="C215" s="15"/>
    </row>
    <row r="216" spans="1:3" x14ac:dyDescent="0.25">
      <c r="C216" s="15"/>
    </row>
    <row r="217" spans="1:3" x14ac:dyDescent="0.25">
      <c r="C217" s="15"/>
    </row>
    <row r="218" spans="1:3" x14ac:dyDescent="0.25">
      <c r="C218" s="15"/>
    </row>
    <row r="219" spans="1:3" x14ac:dyDescent="0.25">
      <c r="C219" s="15"/>
    </row>
    <row r="220" spans="1:3" x14ac:dyDescent="0.25">
      <c r="C220" s="15"/>
    </row>
    <row r="221" spans="1:3" x14ac:dyDescent="0.25">
      <c r="A221" s="11"/>
      <c r="B221" s="14"/>
      <c r="C221" s="15"/>
    </row>
    <row r="222" spans="1:3" x14ac:dyDescent="0.25">
      <c r="A222" s="11"/>
      <c r="B222" s="14"/>
      <c r="C222" s="15"/>
    </row>
    <row r="223" spans="1:3" x14ac:dyDescent="0.25">
      <c r="A223" s="11"/>
      <c r="B223" s="14"/>
      <c r="C223" s="15"/>
    </row>
    <row r="224" spans="1:3" x14ac:dyDescent="0.25">
      <c r="C224" s="15"/>
    </row>
    <row r="225" spans="3:3" x14ac:dyDescent="0.25">
      <c r="C225" s="15"/>
    </row>
    <row r="226" spans="3:3" x14ac:dyDescent="0.25">
      <c r="C226" s="15"/>
    </row>
    <row r="227" spans="3:3" x14ac:dyDescent="0.25">
      <c r="C227" s="15"/>
    </row>
    <row r="228" spans="3:3" x14ac:dyDescent="0.25">
      <c r="C228" s="15"/>
    </row>
    <row r="229" spans="3:3" x14ac:dyDescent="0.25">
      <c r="C229" s="15"/>
    </row>
    <row r="230" spans="3:3" x14ac:dyDescent="0.25">
      <c r="C230" s="15"/>
    </row>
    <row r="231" spans="3:3" x14ac:dyDescent="0.25">
      <c r="C231" s="15"/>
    </row>
    <row r="232" spans="3:3" x14ac:dyDescent="0.25">
      <c r="C232" s="15"/>
    </row>
    <row r="233" spans="3:3" x14ac:dyDescent="0.25">
      <c r="C233" s="15"/>
    </row>
    <row r="234" spans="3:3" x14ac:dyDescent="0.25">
      <c r="C234" s="15"/>
    </row>
    <row r="235" spans="3:3" x14ac:dyDescent="0.25">
      <c r="C235" s="15"/>
    </row>
    <row r="236" spans="3:3" x14ac:dyDescent="0.25">
      <c r="C236" s="15"/>
    </row>
    <row r="237" spans="3:3" x14ac:dyDescent="0.25">
      <c r="C237" s="15"/>
    </row>
    <row r="238" spans="3:3" x14ac:dyDescent="0.25">
      <c r="C238" s="15"/>
    </row>
    <row r="239" spans="3:3" x14ac:dyDescent="0.25">
      <c r="C239" s="15"/>
    </row>
    <row r="240" spans="3:3" x14ac:dyDescent="0.25">
      <c r="C240" s="15"/>
    </row>
    <row r="241" spans="3:3" x14ac:dyDescent="0.25">
      <c r="C241" s="15"/>
    </row>
    <row r="242" spans="3:3" x14ac:dyDescent="0.25">
      <c r="C242" s="15"/>
    </row>
    <row r="243" spans="3:3" x14ac:dyDescent="0.25">
      <c r="C243" s="15"/>
    </row>
    <row r="244" spans="3:3" x14ac:dyDescent="0.25">
      <c r="C244" s="15"/>
    </row>
    <row r="245" spans="3:3" x14ac:dyDescent="0.25">
      <c r="C245" s="15"/>
    </row>
    <row r="246" spans="3:3" x14ac:dyDescent="0.25">
      <c r="C246" s="15"/>
    </row>
    <row r="247" spans="3:3" x14ac:dyDescent="0.25">
      <c r="C247" s="15"/>
    </row>
    <row r="248" spans="3:3" x14ac:dyDescent="0.25">
      <c r="C248" s="15"/>
    </row>
    <row r="249" spans="3:3" x14ac:dyDescent="0.25">
      <c r="C249" s="15"/>
    </row>
    <row r="250" spans="3:3" x14ac:dyDescent="0.25">
      <c r="C250" s="15"/>
    </row>
    <row r="251" spans="3:3" x14ac:dyDescent="0.25">
      <c r="C251" s="15"/>
    </row>
    <row r="252" spans="3:3" x14ac:dyDescent="0.25">
      <c r="C252" s="15"/>
    </row>
    <row r="253" spans="3:3" x14ac:dyDescent="0.25">
      <c r="C253" s="15"/>
    </row>
    <row r="254" spans="3:3" x14ac:dyDescent="0.25">
      <c r="C254" s="15"/>
    </row>
    <row r="255" spans="3:3" x14ac:dyDescent="0.25">
      <c r="C255" s="15"/>
    </row>
    <row r="256" spans="3:3" x14ac:dyDescent="0.25">
      <c r="C256" s="15"/>
    </row>
    <row r="257" spans="3:3" x14ac:dyDescent="0.25">
      <c r="C257" s="15"/>
    </row>
    <row r="258" spans="3:3" x14ac:dyDescent="0.25">
      <c r="C258" s="15"/>
    </row>
    <row r="259" spans="3:3" x14ac:dyDescent="0.25">
      <c r="C259" s="15"/>
    </row>
    <row r="260" spans="3:3" x14ac:dyDescent="0.25">
      <c r="C260" s="15"/>
    </row>
    <row r="261" spans="3:3" x14ac:dyDescent="0.25">
      <c r="C261" s="15"/>
    </row>
    <row r="262" spans="3:3" x14ac:dyDescent="0.25">
      <c r="C262" s="15"/>
    </row>
    <row r="263" spans="3:3" x14ac:dyDescent="0.25">
      <c r="C263" s="15"/>
    </row>
    <row r="264" spans="3:3" x14ac:dyDescent="0.25">
      <c r="C264" s="15"/>
    </row>
    <row r="265" spans="3:3" x14ac:dyDescent="0.25">
      <c r="C265" s="15"/>
    </row>
    <row r="266" spans="3:3" x14ac:dyDescent="0.25">
      <c r="C266" s="15"/>
    </row>
    <row r="267" spans="3:3" x14ac:dyDescent="0.25">
      <c r="C267" s="15"/>
    </row>
    <row r="268" spans="3:3" x14ac:dyDescent="0.25">
      <c r="C268" s="15"/>
    </row>
    <row r="269" spans="3:3" x14ac:dyDescent="0.25">
      <c r="C269" s="15"/>
    </row>
    <row r="270" spans="3:3" x14ac:dyDescent="0.25">
      <c r="C270" s="15"/>
    </row>
    <row r="271" spans="3:3" x14ac:dyDescent="0.25">
      <c r="C271" s="15"/>
    </row>
    <row r="272" spans="3:3" x14ac:dyDescent="0.25">
      <c r="C272" s="15"/>
    </row>
    <row r="273" spans="3:3" x14ac:dyDescent="0.25">
      <c r="C273" s="15"/>
    </row>
    <row r="274" spans="3:3" x14ac:dyDescent="0.25">
      <c r="C274" s="15"/>
    </row>
    <row r="275" spans="3:3" x14ac:dyDescent="0.25">
      <c r="C275" s="15"/>
    </row>
    <row r="276" spans="3:3" x14ac:dyDescent="0.25">
      <c r="C276" s="15"/>
    </row>
    <row r="277" spans="3:3" x14ac:dyDescent="0.25">
      <c r="C277" s="15"/>
    </row>
    <row r="278" spans="3:3" x14ac:dyDescent="0.25">
      <c r="C278" s="15"/>
    </row>
    <row r="279" spans="3:3" x14ac:dyDescent="0.25">
      <c r="C279" s="15"/>
    </row>
    <row r="280" spans="3:3" x14ac:dyDescent="0.25">
      <c r="C280" s="15"/>
    </row>
    <row r="281" spans="3:3" x14ac:dyDescent="0.25">
      <c r="C281" s="15"/>
    </row>
    <row r="282" spans="3:3" x14ac:dyDescent="0.25">
      <c r="C282" s="15"/>
    </row>
    <row r="283" spans="3:3" x14ac:dyDescent="0.25">
      <c r="C283" s="15"/>
    </row>
    <row r="284" spans="3:3" x14ac:dyDescent="0.25">
      <c r="C284" s="15"/>
    </row>
    <row r="285" spans="3:3" x14ac:dyDescent="0.25">
      <c r="C285" s="15"/>
    </row>
    <row r="286" spans="3:3" x14ac:dyDescent="0.25">
      <c r="C286" s="15"/>
    </row>
    <row r="287" spans="3:3" x14ac:dyDescent="0.25">
      <c r="C287" s="15"/>
    </row>
    <row r="288" spans="3:3" x14ac:dyDescent="0.25">
      <c r="C288" s="15"/>
    </row>
    <row r="289" spans="3:3" x14ac:dyDescent="0.25">
      <c r="C289" s="15"/>
    </row>
    <row r="290" spans="3:3" x14ac:dyDescent="0.25">
      <c r="C290" s="15"/>
    </row>
    <row r="291" spans="3:3" x14ac:dyDescent="0.25">
      <c r="C291" s="15"/>
    </row>
    <row r="292" spans="3:3" x14ac:dyDescent="0.25">
      <c r="C292" s="15"/>
    </row>
    <row r="293" spans="3:3" x14ac:dyDescent="0.25">
      <c r="C293" s="15"/>
    </row>
    <row r="294" spans="3:3" x14ac:dyDescent="0.25">
      <c r="C294" s="15"/>
    </row>
    <row r="295" spans="3:3" x14ac:dyDescent="0.25">
      <c r="C295" s="15"/>
    </row>
    <row r="296" spans="3:3" x14ac:dyDescent="0.25">
      <c r="C296" s="15"/>
    </row>
    <row r="297" spans="3:3" x14ac:dyDescent="0.25">
      <c r="C297" s="15"/>
    </row>
    <row r="298" spans="3:3" x14ac:dyDescent="0.25">
      <c r="C298" s="15"/>
    </row>
    <row r="299" spans="3:3" x14ac:dyDescent="0.25">
      <c r="C299" s="15"/>
    </row>
    <row r="300" spans="3:3" x14ac:dyDescent="0.25">
      <c r="C300" s="15"/>
    </row>
    <row r="301" spans="3:3" x14ac:dyDescent="0.25">
      <c r="C301" s="15"/>
    </row>
    <row r="302" spans="3:3" x14ac:dyDescent="0.25">
      <c r="C302" s="15"/>
    </row>
    <row r="303" spans="3:3" x14ac:dyDescent="0.25">
      <c r="C303" s="15"/>
    </row>
    <row r="304" spans="3:3" x14ac:dyDescent="0.25">
      <c r="C304" s="15"/>
    </row>
    <row r="305" spans="3:3" x14ac:dyDescent="0.25">
      <c r="C305" s="15"/>
    </row>
    <row r="306" spans="3:3" x14ac:dyDescent="0.25">
      <c r="C306" s="15"/>
    </row>
    <row r="307" spans="3:3" x14ac:dyDescent="0.25">
      <c r="C307" s="15"/>
    </row>
    <row r="308" spans="3:3" x14ac:dyDescent="0.25">
      <c r="C308" s="15"/>
    </row>
    <row r="309" spans="3:3" x14ac:dyDescent="0.25">
      <c r="C309" s="15"/>
    </row>
    <row r="310" spans="3:3" x14ac:dyDescent="0.25">
      <c r="C310" s="15"/>
    </row>
    <row r="311" spans="3:3" x14ac:dyDescent="0.25">
      <c r="C311" s="15"/>
    </row>
    <row r="312" spans="3:3" x14ac:dyDescent="0.25">
      <c r="C312" s="15"/>
    </row>
    <row r="313" spans="3:3" x14ac:dyDescent="0.25">
      <c r="C313" s="15"/>
    </row>
    <row r="314" spans="3:3" x14ac:dyDescent="0.25">
      <c r="C314" s="15"/>
    </row>
    <row r="315" spans="3:3" x14ac:dyDescent="0.25">
      <c r="C315" s="15"/>
    </row>
    <row r="316" spans="3:3" x14ac:dyDescent="0.25">
      <c r="C316" s="15"/>
    </row>
    <row r="317" spans="3:3" x14ac:dyDescent="0.25">
      <c r="C317" s="15"/>
    </row>
    <row r="318" spans="3:3" x14ac:dyDescent="0.25">
      <c r="C318" s="15"/>
    </row>
    <row r="319" spans="3:3" x14ac:dyDescent="0.25">
      <c r="C319" s="15"/>
    </row>
    <row r="320" spans="3:3" x14ac:dyDescent="0.25">
      <c r="C320" s="15"/>
    </row>
    <row r="321" spans="3:3" x14ac:dyDescent="0.25">
      <c r="C321" s="15"/>
    </row>
    <row r="322" spans="3:3" x14ac:dyDescent="0.25">
      <c r="C322" s="15"/>
    </row>
    <row r="323" spans="3:3" x14ac:dyDescent="0.25">
      <c r="C323" s="15"/>
    </row>
    <row r="324" spans="3:3" x14ac:dyDescent="0.25">
      <c r="C324" s="15"/>
    </row>
    <row r="325" spans="3:3" x14ac:dyDescent="0.25">
      <c r="C325" s="15"/>
    </row>
    <row r="326" spans="3:3" x14ac:dyDescent="0.25">
      <c r="C326" s="15"/>
    </row>
    <row r="327" spans="3:3" x14ac:dyDescent="0.25">
      <c r="C327" s="15"/>
    </row>
    <row r="328" spans="3:3" x14ac:dyDescent="0.25">
      <c r="C328" s="15"/>
    </row>
    <row r="329" spans="3:3" x14ac:dyDescent="0.25">
      <c r="C329" s="15"/>
    </row>
    <row r="330" spans="3:3" x14ac:dyDescent="0.25">
      <c r="C330" s="15"/>
    </row>
    <row r="331" spans="3:3" x14ac:dyDescent="0.25">
      <c r="C331" s="15"/>
    </row>
    <row r="332" spans="3:3" x14ac:dyDescent="0.25">
      <c r="C332" s="15"/>
    </row>
    <row r="333" spans="3:3" x14ac:dyDescent="0.25">
      <c r="C333" s="15"/>
    </row>
    <row r="334" spans="3:3" x14ac:dyDescent="0.25">
      <c r="C334" s="15"/>
    </row>
    <row r="335" spans="3:3" x14ac:dyDescent="0.25">
      <c r="C335" s="15"/>
    </row>
    <row r="336" spans="3:3" x14ac:dyDescent="0.25">
      <c r="C336" s="15"/>
    </row>
    <row r="337" spans="3:3" x14ac:dyDescent="0.25">
      <c r="C337" s="15"/>
    </row>
    <row r="338" spans="3:3" x14ac:dyDescent="0.25">
      <c r="C338" s="15"/>
    </row>
    <row r="339" spans="3:3" x14ac:dyDescent="0.25">
      <c r="C339" s="15"/>
    </row>
    <row r="340" spans="3:3" x14ac:dyDescent="0.25">
      <c r="C340" s="15"/>
    </row>
    <row r="341" spans="3:3" x14ac:dyDescent="0.25">
      <c r="C341" s="15"/>
    </row>
    <row r="342" spans="3:3" x14ac:dyDescent="0.25">
      <c r="C342" s="15"/>
    </row>
    <row r="343" spans="3:3" x14ac:dyDescent="0.25">
      <c r="C343" s="15"/>
    </row>
    <row r="344" spans="3:3" x14ac:dyDescent="0.25">
      <c r="C344" s="15"/>
    </row>
    <row r="345" spans="3:3" x14ac:dyDescent="0.25">
      <c r="C345" s="15"/>
    </row>
    <row r="346" spans="3:3" x14ac:dyDescent="0.25">
      <c r="C346" s="15"/>
    </row>
    <row r="347" spans="3:3" x14ac:dyDescent="0.25">
      <c r="C347" s="15"/>
    </row>
    <row r="348" spans="3:3" x14ac:dyDescent="0.25">
      <c r="C348" s="15"/>
    </row>
    <row r="349" spans="3:3" x14ac:dyDescent="0.25">
      <c r="C349" s="15"/>
    </row>
    <row r="350" spans="3:3" x14ac:dyDescent="0.25">
      <c r="C350" s="15"/>
    </row>
    <row r="351" spans="3:3" x14ac:dyDescent="0.25">
      <c r="C351" s="15"/>
    </row>
    <row r="352" spans="3:3" x14ac:dyDescent="0.25">
      <c r="C352" s="15"/>
    </row>
    <row r="353" spans="3:3" x14ac:dyDescent="0.25">
      <c r="C353" s="15"/>
    </row>
    <row r="354" spans="3:3" x14ac:dyDescent="0.25">
      <c r="C354" s="15"/>
    </row>
    <row r="355" spans="3:3" x14ac:dyDescent="0.25">
      <c r="C355" s="15"/>
    </row>
    <row r="356" spans="3:3" x14ac:dyDescent="0.25">
      <c r="C356" s="15"/>
    </row>
    <row r="357" spans="3:3" x14ac:dyDescent="0.25">
      <c r="C357" s="15"/>
    </row>
    <row r="358" spans="3:3" x14ac:dyDescent="0.25">
      <c r="C358" s="15"/>
    </row>
    <row r="359" spans="3:3" x14ac:dyDescent="0.25">
      <c r="C359" s="15"/>
    </row>
    <row r="360" spans="3:3" x14ac:dyDescent="0.25">
      <c r="C360" s="15"/>
    </row>
    <row r="361" spans="3:3" x14ac:dyDescent="0.25">
      <c r="C361" s="15"/>
    </row>
    <row r="362" spans="3:3" x14ac:dyDescent="0.25">
      <c r="C362" s="15"/>
    </row>
    <row r="363" spans="3:3" x14ac:dyDescent="0.25">
      <c r="C363" s="15"/>
    </row>
    <row r="364" spans="3:3" x14ac:dyDescent="0.25">
      <c r="C364" s="15"/>
    </row>
    <row r="365" spans="3:3" x14ac:dyDescent="0.25">
      <c r="C365" s="15"/>
    </row>
    <row r="366" spans="3:3" x14ac:dyDescent="0.25">
      <c r="C366" s="15"/>
    </row>
    <row r="367" spans="3:3" x14ac:dyDescent="0.25">
      <c r="C367" s="15"/>
    </row>
    <row r="368" spans="3:3" x14ac:dyDescent="0.25">
      <c r="C368" s="15"/>
    </row>
    <row r="369" spans="3:3" x14ac:dyDescent="0.25">
      <c r="C369" s="15"/>
    </row>
    <row r="370" spans="3:3" x14ac:dyDescent="0.25">
      <c r="C370" s="15"/>
    </row>
    <row r="371" spans="3:3" x14ac:dyDescent="0.25">
      <c r="C371" s="15"/>
    </row>
    <row r="372" spans="3:3" x14ac:dyDescent="0.25">
      <c r="C372" s="15"/>
    </row>
    <row r="373" spans="3:3" x14ac:dyDescent="0.25">
      <c r="C373" s="15"/>
    </row>
    <row r="374" spans="3:3" x14ac:dyDescent="0.25">
      <c r="C374" s="15"/>
    </row>
    <row r="375" spans="3:3" x14ac:dyDescent="0.25">
      <c r="C375" s="15"/>
    </row>
    <row r="376" spans="3:3" x14ac:dyDescent="0.25">
      <c r="C376" s="15"/>
    </row>
    <row r="377" spans="3:3" x14ac:dyDescent="0.25">
      <c r="C377" s="15"/>
    </row>
    <row r="378" spans="3:3" x14ac:dyDescent="0.25">
      <c r="C378" s="15"/>
    </row>
    <row r="379" spans="3:3" x14ac:dyDescent="0.25">
      <c r="C379" s="15"/>
    </row>
    <row r="380" spans="3:3" x14ac:dyDescent="0.25">
      <c r="C380" s="15"/>
    </row>
    <row r="381" spans="3:3" x14ac:dyDescent="0.25">
      <c r="C381" s="15"/>
    </row>
    <row r="382" spans="3:3" x14ac:dyDescent="0.25">
      <c r="C382" s="15"/>
    </row>
    <row r="383" spans="3:3" x14ac:dyDescent="0.25">
      <c r="C383" s="15"/>
    </row>
    <row r="384" spans="3:3" x14ac:dyDescent="0.25">
      <c r="C384" s="15"/>
    </row>
    <row r="385" spans="3:3" x14ac:dyDescent="0.25">
      <c r="C385" s="15"/>
    </row>
    <row r="386" spans="3:3" x14ac:dyDescent="0.25">
      <c r="C386" s="15"/>
    </row>
    <row r="387" spans="3:3" x14ac:dyDescent="0.25">
      <c r="C387" s="15"/>
    </row>
    <row r="388" spans="3:3" x14ac:dyDescent="0.25">
      <c r="C388" s="15"/>
    </row>
    <row r="389" spans="3:3" x14ac:dyDescent="0.25">
      <c r="C389" s="15"/>
    </row>
    <row r="390" spans="3:3" x14ac:dyDescent="0.25">
      <c r="C390" s="15"/>
    </row>
    <row r="391" spans="3:3" x14ac:dyDescent="0.25">
      <c r="C391" s="15"/>
    </row>
    <row r="392" spans="3:3" x14ac:dyDescent="0.25">
      <c r="C392" s="15"/>
    </row>
    <row r="393" spans="3:3" x14ac:dyDescent="0.25">
      <c r="C393" s="15"/>
    </row>
    <row r="394" spans="3:3" x14ac:dyDescent="0.25">
      <c r="C394" s="15"/>
    </row>
    <row r="395" spans="3:3" x14ac:dyDescent="0.25">
      <c r="C395" s="15"/>
    </row>
    <row r="396" spans="3:3" x14ac:dyDescent="0.25">
      <c r="C396" s="15"/>
    </row>
    <row r="397" spans="3:3" x14ac:dyDescent="0.25">
      <c r="C397" s="15"/>
    </row>
    <row r="398" spans="3:3" x14ac:dyDescent="0.25">
      <c r="C398" s="15"/>
    </row>
    <row r="399" spans="3:3" x14ac:dyDescent="0.25">
      <c r="C399" s="15"/>
    </row>
    <row r="400" spans="3:3" x14ac:dyDescent="0.25">
      <c r="C400" s="15"/>
    </row>
    <row r="401" spans="3:3" x14ac:dyDescent="0.25">
      <c r="C401" s="15"/>
    </row>
    <row r="402" spans="3:3" x14ac:dyDescent="0.25">
      <c r="C402" s="15"/>
    </row>
    <row r="403" spans="3:3" x14ac:dyDescent="0.25">
      <c r="C403" s="15"/>
    </row>
    <row r="404" spans="3:3" x14ac:dyDescent="0.25">
      <c r="C404" s="15"/>
    </row>
    <row r="405" spans="3:3" x14ac:dyDescent="0.25">
      <c r="C405" s="15"/>
    </row>
    <row r="406" spans="3:3" x14ac:dyDescent="0.25">
      <c r="C406" s="15"/>
    </row>
    <row r="407" spans="3:3" x14ac:dyDescent="0.25">
      <c r="C407" s="15"/>
    </row>
    <row r="408" spans="3:3" x14ac:dyDescent="0.25">
      <c r="C408" s="15"/>
    </row>
    <row r="409" spans="3:3" x14ac:dyDescent="0.25">
      <c r="C409" s="15"/>
    </row>
    <row r="410" spans="3:3" x14ac:dyDescent="0.25">
      <c r="C410" s="15"/>
    </row>
    <row r="411" spans="3:3" x14ac:dyDescent="0.25">
      <c r="C411" s="15"/>
    </row>
    <row r="412" spans="3:3" x14ac:dyDescent="0.25">
      <c r="C412" s="15"/>
    </row>
    <row r="413" spans="3:3" x14ac:dyDescent="0.25">
      <c r="C413" s="15"/>
    </row>
    <row r="414" spans="3:3" x14ac:dyDescent="0.25">
      <c r="C414" s="15"/>
    </row>
    <row r="415" spans="3:3" x14ac:dyDescent="0.25">
      <c r="C415" s="15"/>
    </row>
    <row r="416" spans="3:3" x14ac:dyDescent="0.25">
      <c r="C416" s="15"/>
    </row>
    <row r="417" spans="3:3" x14ac:dyDescent="0.25">
      <c r="C417" s="15"/>
    </row>
    <row r="418" spans="3:3" x14ac:dyDescent="0.25">
      <c r="C418" s="15"/>
    </row>
    <row r="419" spans="3:3" x14ac:dyDescent="0.25">
      <c r="C419" s="15"/>
    </row>
    <row r="420" spans="3:3" x14ac:dyDescent="0.25">
      <c r="C420" s="15"/>
    </row>
    <row r="421" spans="3:3" x14ac:dyDescent="0.25">
      <c r="C421" s="15"/>
    </row>
    <row r="422" spans="3:3" x14ac:dyDescent="0.25">
      <c r="C422" s="15"/>
    </row>
    <row r="423" spans="3:3" x14ac:dyDescent="0.25">
      <c r="C423" s="15"/>
    </row>
    <row r="424" spans="3:3" x14ac:dyDescent="0.25">
      <c r="C424" s="15"/>
    </row>
    <row r="425" spans="3:3" x14ac:dyDescent="0.25">
      <c r="C425" s="15"/>
    </row>
    <row r="426" spans="3:3" x14ac:dyDescent="0.25">
      <c r="C426" s="15"/>
    </row>
    <row r="427" spans="3:3" x14ac:dyDescent="0.25">
      <c r="C427" s="15"/>
    </row>
    <row r="428" spans="3:3" x14ac:dyDescent="0.25">
      <c r="C428" s="15"/>
    </row>
    <row r="429" spans="3:3" x14ac:dyDescent="0.25">
      <c r="C429" s="15"/>
    </row>
    <row r="430" spans="3:3" x14ac:dyDescent="0.25">
      <c r="C430" s="15"/>
    </row>
    <row r="431" spans="3:3" x14ac:dyDescent="0.25">
      <c r="C431" s="15"/>
    </row>
    <row r="432" spans="3:3" x14ac:dyDescent="0.25">
      <c r="C432" s="15"/>
    </row>
    <row r="433" spans="3:3" x14ac:dyDescent="0.25">
      <c r="C433" s="15"/>
    </row>
    <row r="434" spans="3:3" x14ac:dyDescent="0.25">
      <c r="C434" s="15"/>
    </row>
    <row r="435" spans="3:3" x14ac:dyDescent="0.25">
      <c r="C435" s="15"/>
    </row>
    <row r="436" spans="3:3" x14ac:dyDescent="0.25">
      <c r="C436" s="15"/>
    </row>
    <row r="437" spans="3:3" x14ac:dyDescent="0.25">
      <c r="C437" s="15"/>
    </row>
    <row r="438" spans="3:3" x14ac:dyDescent="0.25">
      <c r="C438" s="15"/>
    </row>
    <row r="439" spans="3:3" x14ac:dyDescent="0.25">
      <c r="C439" s="15"/>
    </row>
    <row r="440" spans="3:3" x14ac:dyDescent="0.25">
      <c r="C440" s="15"/>
    </row>
    <row r="441" spans="3:3" x14ac:dyDescent="0.25">
      <c r="C441" s="15"/>
    </row>
    <row r="442" spans="3:3" x14ac:dyDescent="0.25">
      <c r="C442" s="15"/>
    </row>
    <row r="443" spans="3:3" x14ac:dyDescent="0.25">
      <c r="C443" s="15"/>
    </row>
    <row r="444" spans="3:3" x14ac:dyDescent="0.25">
      <c r="C444" s="15"/>
    </row>
    <row r="445" spans="3:3" x14ac:dyDescent="0.25">
      <c r="C445" s="15"/>
    </row>
    <row r="446" spans="3:3" x14ac:dyDescent="0.25">
      <c r="C446" s="15"/>
    </row>
    <row r="447" spans="3:3" x14ac:dyDescent="0.25">
      <c r="C447" s="15"/>
    </row>
    <row r="448" spans="3:3" x14ac:dyDescent="0.25">
      <c r="C448" s="15"/>
    </row>
    <row r="449" spans="3:3" x14ac:dyDescent="0.25">
      <c r="C449" s="15"/>
    </row>
    <row r="450" spans="3:3" x14ac:dyDescent="0.25">
      <c r="C450" s="15"/>
    </row>
    <row r="451" spans="3:3" x14ac:dyDescent="0.25">
      <c r="C451" s="15"/>
    </row>
    <row r="452" spans="3:3" x14ac:dyDescent="0.25">
      <c r="C452" s="15"/>
    </row>
    <row r="453" spans="3:3" x14ac:dyDescent="0.25">
      <c r="C453" s="15"/>
    </row>
    <row r="454" spans="3:3" x14ac:dyDescent="0.25">
      <c r="C454" s="15"/>
    </row>
    <row r="455" spans="3:3" x14ac:dyDescent="0.25">
      <c r="C455" s="15"/>
    </row>
    <row r="456" spans="3:3" x14ac:dyDescent="0.25">
      <c r="C456" s="15"/>
    </row>
    <row r="457" spans="3:3" x14ac:dyDescent="0.25">
      <c r="C457" s="15"/>
    </row>
    <row r="458" spans="3:3" x14ac:dyDescent="0.25">
      <c r="C458" s="15"/>
    </row>
    <row r="459" spans="3:3" x14ac:dyDescent="0.25">
      <c r="C459" s="15"/>
    </row>
    <row r="460" spans="3:3" x14ac:dyDescent="0.25">
      <c r="C460" s="15"/>
    </row>
    <row r="461" spans="3:3" x14ac:dyDescent="0.25">
      <c r="C461" s="15"/>
    </row>
    <row r="462" spans="3:3" x14ac:dyDescent="0.25">
      <c r="C462" s="15"/>
    </row>
    <row r="463" spans="3:3" x14ac:dyDescent="0.25">
      <c r="C463" s="15"/>
    </row>
    <row r="464" spans="3:3" x14ac:dyDescent="0.25">
      <c r="C464" s="15"/>
    </row>
    <row r="465" spans="3:3" x14ac:dyDescent="0.25">
      <c r="C465" s="15"/>
    </row>
    <row r="466" spans="3:3" x14ac:dyDescent="0.25">
      <c r="C466" s="15"/>
    </row>
    <row r="467" spans="3:3" x14ac:dyDescent="0.25">
      <c r="C467" s="15"/>
    </row>
    <row r="468" spans="3:3" x14ac:dyDescent="0.25">
      <c r="C468" s="15"/>
    </row>
    <row r="469" spans="3:3" x14ac:dyDescent="0.25">
      <c r="C469" s="15"/>
    </row>
    <row r="470" spans="3:3" x14ac:dyDescent="0.25">
      <c r="C470" s="15"/>
    </row>
    <row r="471" spans="3:3" x14ac:dyDescent="0.25">
      <c r="C471" s="15"/>
    </row>
    <row r="472" spans="3:3" x14ac:dyDescent="0.25">
      <c r="C472" s="15"/>
    </row>
    <row r="473" spans="3:3" x14ac:dyDescent="0.25">
      <c r="C473" s="15"/>
    </row>
    <row r="474" spans="3:3" x14ac:dyDescent="0.25">
      <c r="C474" s="15"/>
    </row>
    <row r="475" spans="3:3" x14ac:dyDescent="0.25">
      <c r="C475" s="15"/>
    </row>
    <row r="476" spans="3:3" x14ac:dyDescent="0.25">
      <c r="C476" s="15"/>
    </row>
    <row r="477" spans="3:3" x14ac:dyDescent="0.25">
      <c r="C477" s="15"/>
    </row>
    <row r="478" spans="3:3" x14ac:dyDescent="0.25">
      <c r="C478" s="15"/>
    </row>
    <row r="479" spans="3:3" x14ac:dyDescent="0.25">
      <c r="C479" s="15"/>
    </row>
    <row r="480" spans="3:3" x14ac:dyDescent="0.25">
      <c r="C480" s="15"/>
    </row>
    <row r="481" spans="3:3" x14ac:dyDescent="0.25">
      <c r="C481" s="15"/>
    </row>
    <row r="482" spans="3:3" x14ac:dyDescent="0.25">
      <c r="C482" s="15"/>
    </row>
    <row r="483" spans="3:3" x14ac:dyDescent="0.25">
      <c r="C483" s="15"/>
    </row>
    <row r="484" spans="3:3" x14ac:dyDescent="0.25">
      <c r="C484" s="15"/>
    </row>
    <row r="485" spans="3:3" x14ac:dyDescent="0.25">
      <c r="C485" s="15"/>
    </row>
    <row r="486" spans="3:3" x14ac:dyDescent="0.25">
      <c r="C486" s="15"/>
    </row>
    <row r="487" spans="3:3" x14ac:dyDescent="0.25">
      <c r="C487" s="15"/>
    </row>
    <row r="488" spans="3:3" x14ac:dyDescent="0.25">
      <c r="C488" s="15"/>
    </row>
    <row r="489" spans="3:3" x14ac:dyDescent="0.25">
      <c r="C489" s="15"/>
    </row>
    <row r="490" spans="3:3" x14ac:dyDescent="0.25">
      <c r="C490" s="15"/>
    </row>
    <row r="491" spans="3:3" x14ac:dyDescent="0.25">
      <c r="C491" s="15"/>
    </row>
    <row r="492" spans="3:3" x14ac:dyDescent="0.25">
      <c r="C492" s="15"/>
    </row>
    <row r="493" spans="3:3" x14ac:dyDescent="0.25">
      <c r="C493" s="15"/>
    </row>
    <row r="494" spans="3:3" x14ac:dyDescent="0.25">
      <c r="C494" s="15"/>
    </row>
    <row r="495" spans="3:3" x14ac:dyDescent="0.25">
      <c r="C495" s="15"/>
    </row>
    <row r="496" spans="3:3" x14ac:dyDescent="0.25">
      <c r="C496" s="15"/>
    </row>
    <row r="497" spans="3:3" x14ac:dyDescent="0.25">
      <c r="C497" s="15"/>
    </row>
    <row r="498" spans="3:3" x14ac:dyDescent="0.25">
      <c r="C498" s="15"/>
    </row>
    <row r="499" spans="3:3" x14ac:dyDescent="0.25">
      <c r="C499" s="15"/>
    </row>
    <row r="500" spans="3:3" x14ac:dyDescent="0.25">
      <c r="C500" s="15"/>
    </row>
    <row r="501" spans="3:3" x14ac:dyDescent="0.25">
      <c r="C501" s="15"/>
    </row>
    <row r="502" spans="3:3" x14ac:dyDescent="0.25">
      <c r="C502" s="15"/>
    </row>
    <row r="503" spans="3:3" x14ac:dyDescent="0.25">
      <c r="C503" s="15"/>
    </row>
    <row r="504" spans="3:3" x14ac:dyDescent="0.25">
      <c r="C504" s="15"/>
    </row>
    <row r="505" spans="3:3" x14ac:dyDescent="0.25">
      <c r="C505" s="15"/>
    </row>
    <row r="506" spans="3:3" x14ac:dyDescent="0.25">
      <c r="C506" s="15"/>
    </row>
    <row r="507" spans="3:3" x14ac:dyDescent="0.25">
      <c r="C507" s="15"/>
    </row>
    <row r="508" spans="3:3" x14ac:dyDescent="0.25">
      <c r="C508" s="15"/>
    </row>
    <row r="509" spans="3:3" x14ac:dyDescent="0.25">
      <c r="C509" s="15"/>
    </row>
    <row r="510" spans="3:3" x14ac:dyDescent="0.25">
      <c r="C510" s="15"/>
    </row>
    <row r="511" spans="3:3" x14ac:dyDescent="0.25">
      <c r="C511" s="15"/>
    </row>
    <row r="512" spans="3:3" x14ac:dyDescent="0.25">
      <c r="C512" s="15"/>
    </row>
    <row r="513" spans="3:3" x14ac:dyDescent="0.25">
      <c r="C513" s="15"/>
    </row>
    <row r="514" spans="3:3" x14ac:dyDescent="0.25">
      <c r="C514" s="15"/>
    </row>
    <row r="515" spans="3:3" x14ac:dyDescent="0.25">
      <c r="C515" s="15"/>
    </row>
    <row r="516" spans="3:3" x14ac:dyDescent="0.25">
      <c r="C516" s="15"/>
    </row>
    <row r="517" spans="3:3" x14ac:dyDescent="0.25">
      <c r="C517" s="15"/>
    </row>
    <row r="518" spans="3:3" x14ac:dyDescent="0.25">
      <c r="C518" s="15"/>
    </row>
    <row r="519" spans="3:3" x14ac:dyDescent="0.25">
      <c r="C519" s="15"/>
    </row>
    <row r="520" spans="3:3" x14ac:dyDescent="0.25">
      <c r="C520" s="15"/>
    </row>
    <row r="521" spans="3:3" x14ac:dyDescent="0.25">
      <c r="C521" s="15"/>
    </row>
    <row r="522" spans="3:3" x14ac:dyDescent="0.25">
      <c r="C522" s="15"/>
    </row>
    <row r="523" spans="3:3" x14ac:dyDescent="0.25">
      <c r="C523" s="15"/>
    </row>
    <row r="524" spans="3:3" x14ac:dyDescent="0.25">
      <c r="C524" s="15"/>
    </row>
    <row r="525" spans="3:3" x14ac:dyDescent="0.25">
      <c r="C525" s="15"/>
    </row>
    <row r="526" spans="3:3" x14ac:dyDescent="0.25">
      <c r="C526" s="15"/>
    </row>
    <row r="527" spans="3:3" x14ac:dyDescent="0.25">
      <c r="C527" s="15"/>
    </row>
    <row r="528" spans="3:3" x14ac:dyDescent="0.25">
      <c r="C528" s="15"/>
    </row>
    <row r="529" spans="3:3" x14ac:dyDescent="0.25">
      <c r="C529" s="15"/>
    </row>
    <row r="530" spans="3:3" x14ac:dyDescent="0.25">
      <c r="C530" s="15"/>
    </row>
    <row r="531" spans="3:3" x14ac:dyDescent="0.25">
      <c r="C531" s="15"/>
    </row>
    <row r="532" spans="3:3" x14ac:dyDescent="0.25">
      <c r="C532" s="15"/>
    </row>
    <row r="533" spans="3:3" x14ac:dyDescent="0.25">
      <c r="C533" s="15"/>
    </row>
    <row r="534" spans="3:3" x14ac:dyDescent="0.25">
      <c r="C534" s="15"/>
    </row>
    <row r="535" spans="3:3" x14ac:dyDescent="0.25">
      <c r="C535" s="15"/>
    </row>
    <row r="536" spans="3:3" x14ac:dyDescent="0.25">
      <c r="C536" s="15"/>
    </row>
    <row r="537" spans="3:3" x14ac:dyDescent="0.25">
      <c r="C537" s="15"/>
    </row>
    <row r="538" spans="3:3" x14ac:dyDescent="0.25">
      <c r="C538" s="15"/>
    </row>
    <row r="539" spans="3:3" x14ac:dyDescent="0.25">
      <c r="C539" s="15"/>
    </row>
    <row r="540" spans="3:3" x14ac:dyDescent="0.25">
      <c r="C540" s="15"/>
    </row>
    <row r="541" spans="3:3" x14ac:dyDescent="0.25">
      <c r="C541" s="15"/>
    </row>
    <row r="542" spans="3:3" x14ac:dyDescent="0.25">
      <c r="C542" s="15"/>
    </row>
    <row r="543" spans="3:3" x14ac:dyDescent="0.25">
      <c r="C543" s="15"/>
    </row>
    <row r="544" spans="3:3" x14ac:dyDescent="0.25">
      <c r="C544" s="15"/>
    </row>
    <row r="545" spans="3:3" x14ac:dyDescent="0.25">
      <c r="C545" s="15"/>
    </row>
    <row r="546" spans="3:3" x14ac:dyDescent="0.25">
      <c r="C546" s="15"/>
    </row>
    <row r="547" spans="3:3" x14ac:dyDescent="0.25">
      <c r="C547" s="15"/>
    </row>
    <row r="548" spans="3:3" x14ac:dyDescent="0.25">
      <c r="C548" s="15"/>
    </row>
    <row r="549" spans="3:3" x14ac:dyDescent="0.25">
      <c r="C549" s="15"/>
    </row>
    <row r="550" spans="3:3" x14ac:dyDescent="0.25">
      <c r="C550" s="15"/>
    </row>
    <row r="551" spans="3:3" x14ac:dyDescent="0.25">
      <c r="C551" s="15"/>
    </row>
    <row r="552" spans="3:3" x14ac:dyDescent="0.25">
      <c r="C552" s="15"/>
    </row>
    <row r="553" spans="3:3" x14ac:dyDescent="0.25">
      <c r="C553" s="15"/>
    </row>
    <row r="554" spans="3:3" x14ac:dyDescent="0.25">
      <c r="C554" s="15"/>
    </row>
    <row r="555" spans="3:3" x14ac:dyDescent="0.25">
      <c r="C555" s="15"/>
    </row>
    <row r="556" spans="3:3" x14ac:dyDescent="0.25">
      <c r="C556" s="15"/>
    </row>
    <row r="557" spans="3:3" x14ac:dyDescent="0.25">
      <c r="C557" s="15"/>
    </row>
    <row r="558" spans="3:3" x14ac:dyDescent="0.25">
      <c r="C558" s="15"/>
    </row>
    <row r="559" spans="3:3" x14ac:dyDescent="0.25">
      <c r="C559" s="15"/>
    </row>
    <row r="560" spans="3:3" x14ac:dyDescent="0.25">
      <c r="C560" s="15"/>
    </row>
    <row r="561" spans="3:3" x14ac:dyDescent="0.25">
      <c r="C561" s="15"/>
    </row>
    <row r="562" spans="3:3" x14ac:dyDescent="0.25">
      <c r="C562" s="15"/>
    </row>
    <row r="563" spans="3:3" x14ac:dyDescent="0.25">
      <c r="C563" s="15"/>
    </row>
    <row r="564" spans="3:3" x14ac:dyDescent="0.25">
      <c r="C564" s="15"/>
    </row>
    <row r="565" spans="3:3" x14ac:dyDescent="0.25">
      <c r="C565" s="15"/>
    </row>
    <row r="566" spans="3:3" x14ac:dyDescent="0.25">
      <c r="C566" s="15"/>
    </row>
    <row r="567" spans="3:3" x14ac:dyDescent="0.25">
      <c r="C567" s="15"/>
    </row>
    <row r="568" spans="3:3" x14ac:dyDescent="0.25">
      <c r="C568" s="15"/>
    </row>
    <row r="569" spans="3:3" x14ac:dyDescent="0.25">
      <c r="C569" s="15"/>
    </row>
    <row r="570" spans="3:3" x14ac:dyDescent="0.25">
      <c r="C570" s="15"/>
    </row>
    <row r="571" spans="3:3" x14ac:dyDescent="0.25">
      <c r="C571" s="15"/>
    </row>
    <row r="572" spans="3:3" x14ac:dyDescent="0.25">
      <c r="C572" s="15"/>
    </row>
    <row r="573" spans="3:3" x14ac:dyDescent="0.25">
      <c r="C573" s="15"/>
    </row>
    <row r="574" spans="3:3" x14ac:dyDescent="0.25">
      <c r="C574" s="15"/>
    </row>
    <row r="575" spans="3:3" x14ac:dyDescent="0.25">
      <c r="C575" s="15"/>
    </row>
    <row r="576" spans="3:3" x14ac:dyDescent="0.25">
      <c r="C576" s="15"/>
    </row>
    <row r="577" spans="3:3" x14ac:dyDescent="0.25">
      <c r="C577" s="15"/>
    </row>
    <row r="578" spans="3:3" x14ac:dyDescent="0.25">
      <c r="C578" s="15"/>
    </row>
    <row r="579" spans="3:3" x14ac:dyDescent="0.25">
      <c r="C579" s="15"/>
    </row>
    <row r="580" spans="3:3" x14ac:dyDescent="0.25">
      <c r="C580" s="15"/>
    </row>
    <row r="581" spans="3:3" x14ac:dyDescent="0.25">
      <c r="C581" s="15"/>
    </row>
    <row r="582" spans="3:3" x14ac:dyDescent="0.25">
      <c r="C582" s="15"/>
    </row>
    <row r="583" spans="3:3" x14ac:dyDescent="0.25">
      <c r="C583" s="15"/>
    </row>
    <row r="584" spans="3:3" x14ac:dyDescent="0.25">
      <c r="C584" s="15"/>
    </row>
    <row r="585" spans="3:3" x14ac:dyDescent="0.25">
      <c r="C585" s="15"/>
    </row>
    <row r="586" spans="3:3" x14ac:dyDescent="0.25">
      <c r="C586" s="15"/>
    </row>
    <row r="587" spans="3:3" x14ac:dyDescent="0.25">
      <c r="C587" s="15"/>
    </row>
    <row r="588" spans="3:3" x14ac:dyDescent="0.25">
      <c r="C588" s="15"/>
    </row>
    <row r="589" spans="3:3" x14ac:dyDescent="0.25">
      <c r="C589" s="15"/>
    </row>
    <row r="590" spans="3:3" x14ac:dyDescent="0.25">
      <c r="C590" s="15"/>
    </row>
    <row r="591" spans="3:3" x14ac:dyDescent="0.25">
      <c r="C591" s="15"/>
    </row>
    <row r="592" spans="3:3" x14ac:dyDescent="0.25">
      <c r="C592" s="15"/>
    </row>
    <row r="593" spans="3:3" x14ac:dyDescent="0.25">
      <c r="C593" s="15"/>
    </row>
    <row r="594" spans="3:3" x14ac:dyDescent="0.25">
      <c r="C594" s="15"/>
    </row>
    <row r="595" spans="3:3" x14ac:dyDescent="0.25">
      <c r="C595" s="15"/>
    </row>
    <row r="596" spans="3:3" x14ac:dyDescent="0.25">
      <c r="C596" s="15"/>
    </row>
    <row r="597" spans="3:3" x14ac:dyDescent="0.25">
      <c r="C597" s="15"/>
    </row>
    <row r="598" spans="3:3" x14ac:dyDescent="0.25">
      <c r="C598" s="15"/>
    </row>
    <row r="599" spans="3:3" x14ac:dyDescent="0.25">
      <c r="C599" s="15"/>
    </row>
    <row r="600" spans="3:3" x14ac:dyDescent="0.25">
      <c r="C600" s="15"/>
    </row>
    <row r="601" spans="3:3" x14ac:dyDescent="0.25">
      <c r="C601" s="15"/>
    </row>
    <row r="602" spans="3:3" x14ac:dyDescent="0.25">
      <c r="C602" s="15"/>
    </row>
    <row r="603" spans="3:3" x14ac:dyDescent="0.25">
      <c r="C603" s="15"/>
    </row>
    <row r="604" spans="3:3" x14ac:dyDescent="0.25">
      <c r="C604" s="15"/>
    </row>
    <row r="605" spans="3:3" x14ac:dyDescent="0.25">
      <c r="C605" s="15"/>
    </row>
    <row r="606" spans="3:3" x14ac:dyDescent="0.25">
      <c r="C606" s="15"/>
    </row>
    <row r="607" spans="3:3" x14ac:dyDescent="0.25">
      <c r="C607" s="15"/>
    </row>
    <row r="608" spans="3:3" x14ac:dyDescent="0.25">
      <c r="C608" s="15"/>
    </row>
    <row r="609" spans="3:3" x14ac:dyDescent="0.25">
      <c r="C609" s="15"/>
    </row>
    <row r="610" spans="3:3" x14ac:dyDescent="0.25">
      <c r="C610" s="15"/>
    </row>
    <row r="611" spans="3:3" x14ac:dyDescent="0.25">
      <c r="C611" s="15"/>
    </row>
    <row r="612" spans="3:3" x14ac:dyDescent="0.25">
      <c r="C612" s="15"/>
    </row>
    <row r="613" spans="3:3" x14ac:dyDescent="0.25">
      <c r="C613" s="15"/>
    </row>
    <row r="614" spans="3:3" x14ac:dyDescent="0.25">
      <c r="C614" s="15"/>
    </row>
    <row r="615" spans="3:3" x14ac:dyDescent="0.25">
      <c r="C615" s="15"/>
    </row>
    <row r="616" spans="3:3" x14ac:dyDescent="0.25">
      <c r="C616" s="15"/>
    </row>
    <row r="617" spans="3:3" x14ac:dyDescent="0.25">
      <c r="C617" s="15"/>
    </row>
    <row r="618" spans="3:3" x14ac:dyDescent="0.25">
      <c r="C618" s="15"/>
    </row>
    <row r="619" spans="3:3" x14ac:dyDescent="0.25">
      <c r="C619" s="15"/>
    </row>
    <row r="620" spans="3:3" x14ac:dyDescent="0.25">
      <c r="C620" s="15"/>
    </row>
    <row r="621" spans="3:3" x14ac:dyDescent="0.25">
      <c r="C621" s="15"/>
    </row>
    <row r="622" spans="3:3" x14ac:dyDescent="0.25">
      <c r="C622" s="15"/>
    </row>
    <row r="623" spans="3:3" x14ac:dyDescent="0.25">
      <c r="C623" s="15"/>
    </row>
    <row r="624" spans="3:3" x14ac:dyDescent="0.25">
      <c r="C624" s="15"/>
    </row>
    <row r="625" spans="3:3" x14ac:dyDescent="0.25">
      <c r="C625" s="15"/>
    </row>
    <row r="626" spans="3:3" x14ac:dyDescent="0.25">
      <c r="C626" s="15"/>
    </row>
    <row r="627" spans="3:3" x14ac:dyDescent="0.25">
      <c r="C627" s="15"/>
    </row>
    <row r="628" spans="3:3" x14ac:dyDescent="0.25">
      <c r="C628" s="15"/>
    </row>
    <row r="629" spans="3:3" x14ac:dyDescent="0.25">
      <c r="C629" s="15"/>
    </row>
    <row r="630" spans="3:3" x14ac:dyDescent="0.25">
      <c r="C630" s="15"/>
    </row>
    <row r="631" spans="3:3" x14ac:dyDescent="0.25">
      <c r="C631" s="15"/>
    </row>
    <row r="632" spans="3:3" x14ac:dyDescent="0.25">
      <c r="C632" s="15"/>
    </row>
    <row r="633" spans="3:3" x14ac:dyDescent="0.25">
      <c r="C633" s="15"/>
    </row>
    <row r="634" spans="3:3" x14ac:dyDescent="0.25">
      <c r="C634" s="15"/>
    </row>
    <row r="635" spans="3:3" x14ac:dyDescent="0.25">
      <c r="C635" s="15"/>
    </row>
    <row r="636" spans="3:3" x14ac:dyDescent="0.25">
      <c r="C636" s="15"/>
    </row>
    <row r="637" spans="3:3" x14ac:dyDescent="0.25">
      <c r="C637" s="15"/>
    </row>
    <row r="638" spans="3:3" x14ac:dyDescent="0.25">
      <c r="C638" s="15"/>
    </row>
    <row r="639" spans="3:3" x14ac:dyDescent="0.25">
      <c r="C639" s="15"/>
    </row>
    <row r="640" spans="3:3" x14ac:dyDescent="0.25">
      <c r="C640" s="15"/>
    </row>
    <row r="641" spans="3:3" x14ac:dyDescent="0.25">
      <c r="C641" s="15"/>
    </row>
    <row r="642" spans="3:3" x14ac:dyDescent="0.25">
      <c r="C642" s="15"/>
    </row>
    <row r="643" spans="3:3" x14ac:dyDescent="0.25">
      <c r="C643" s="15"/>
    </row>
    <row r="644" spans="3:3" x14ac:dyDescent="0.25">
      <c r="C644" s="15"/>
    </row>
    <row r="645" spans="3:3" x14ac:dyDescent="0.25">
      <c r="C645" s="15"/>
    </row>
    <row r="646" spans="3:3" x14ac:dyDescent="0.25">
      <c r="C646" s="15"/>
    </row>
    <row r="647" spans="3:3" x14ac:dyDescent="0.25">
      <c r="C647" s="15"/>
    </row>
    <row r="648" spans="3:3" x14ac:dyDescent="0.25">
      <c r="C648" s="15"/>
    </row>
    <row r="649" spans="3:3" x14ac:dyDescent="0.25">
      <c r="C649" s="15"/>
    </row>
    <row r="650" spans="3:3" x14ac:dyDescent="0.25">
      <c r="C650" s="15"/>
    </row>
    <row r="651" spans="3:3" x14ac:dyDescent="0.25">
      <c r="C651" s="15"/>
    </row>
    <row r="652" spans="3:3" x14ac:dyDescent="0.25">
      <c r="C652" s="15"/>
    </row>
    <row r="653" spans="3:3" x14ac:dyDescent="0.25">
      <c r="C653" s="15"/>
    </row>
    <row r="654" spans="3:3" x14ac:dyDescent="0.25">
      <c r="C654" s="15"/>
    </row>
    <row r="655" spans="3:3" x14ac:dyDescent="0.25">
      <c r="C655" s="15"/>
    </row>
    <row r="656" spans="3:3" x14ac:dyDescent="0.25">
      <c r="C656" s="15"/>
    </row>
    <row r="657" spans="3:3" x14ac:dyDescent="0.25">
      <c r="C657" s="15"/>
    </row>
    <row r="658" spans="3:3" x14ac:dyDescent="0.25">
      <c r="C658" s="15"/>
    </row>
    <row r="659" spans="3:3" x14ac:dyDescent="0.25">
      <c r="C659" s="15"/>
    </row>
    <row r="660" spans="3:3" x14ac:dyDescent="0.25">
      <c r="C660" s="15"/>
    </row>
    <row r="661" spans="3:3" x14ac:dyDescent="0.25">
      <c r="C661" s="15"/>
    </row>
    <row r="662" spans="3:3" x14ac:dyDescent="0.25">
      <c r="C662" s="15"/>
    </row>
    <row r="663" spans="3:3" x14ac:dyDescent="0.25">
      <c r="C663" s="15"/>
    </row>
    <row r="664" spans="3:3" x14ac:dyDescent="0.25">
      <c r="C664" s="15"/>
    </row>
    <row r="665" spans="3:3" x14ac:dyDescent="0.25">
      <c r="C665" s="15"/>
    </row>
    <row r="666" spans="3:3" x14ac:dyDescent="0.25">
      <c r="C666" s="15"/>
    </row>
    <row r="667" spans="3:3" x14ac:dyDescent="0.25">
      <c r="C667" s="15"/>
    </row>
    <row r="668" spans="3:3" x14ac:dyDescent="0.25">
      <c r="C668" s="15"/>
    </row>
    <row r="669" spans="3:3" x14ac:dyDescent="0.25">
      <c r="C669" s="15"/>
    </row>
    <row r="670" spans="3:3" x14ac:dyDescent="0.25">
      <c r="C670" s="15"/>
    </row>
    <row r="671" spans="3:3" x14ac:dyDescent="0.25">
      <c r="C671" s="15"/>
    </row>
    <row r="672" spans="3:3" x14ac:dyDescent="0.25">
      <c r="C672" s="15"/>
    </row>
    <row r="673" spans="1:5" x14ac:dyDescent="0.25">
      <c r="C673" s="15"/>
    </row>
    <row r="674" spans="1:5" x14ac:dyDescent="0.25">
      <c r="C674" s="15"/>
    </row>
    <row r="675" spans="1:5" x14ac:dyDescent="0.25">
      <c r="C675" s="15"/>
    </row>
    <row r="676" spans="1:5" x14ac:dyDescent="0.25">
      <c r="C676" s="15"/>
    </row>
    <row r="677" spans="1:5" x14ac:dyDescent="0.25">
      <c r="C677" s="15"/>
    </row>
    <row r="678" spans="1:5" x14ac:dyDescent="0.25">
      <c r="C678" s="15"/>
    </row>
    <row r="679" spans="1:5" x14ac:dyDescent="0.25">
      <c r="C679" s="15"/>
    </row>
    <row r="680" spans="1:5" x14ac:dyDescent="0.25">
      <c r="C680" s="15"/>
    </row>
    <row r="681" spans="1:5" x14ac:dyDescent="0.25">
      <c r="C681" s="15"/>
    </row>
    <row r="682" spans="1:5" x14ac:dyDescent="0.25">
      <c r="C682" s="15"/>
    </row>
    <row r="683" spans="1:5" x14ac:dyDescent="0.25">
      <c r="C683" s="15"/>
    </row>
    <row r="684" spans="1:5" x14ac:dyDescent="0.25">
      <c r="C684" s="15"/>
    </row>
    <row r="685" spans="1:5" x14ac:dyDescent="0.25">
      <c r="C685" s="15"/>
    </row>
    <row r="686" spans="1:5" x14ac:dyDescent="0.25">
      <c r="C686" s="15"/>
    </row>
    <row r="687" spans="1:5" s="4" customFormat="1" x14ac:dyDescent="0.25">
      <c r="A687" s="10"/>
      <c r="B687" s="12"/>
      <c r="C687" s="15"/>
      <c r="D687" s="12"/>
      <c r="E687" s="13"/>
    </row>
    <row r="688" spans="1:5" x14ac:dyDescent="0.25">
      <c r="C688" s="15"/>
    </row>
    <row r="689" spans="3:3" x14ac:dyDescent="0.25">
      <c r="C689" s="15"/>
    </row>
    <row r="690" spans="3:3" x14ac:dyDescent="0.25">
      <c r="C690" s="15"/>
    </row>
    <row r="691" spans="3:3" x14ac:dyDescent="0.25">
      <c r="C691" s="15"/>
    </row>
    <row r="692" spans="3:3" x14ac:dyDescent="0.25">
      <c r="C692" s="15"/>
    </row>
    <row r="693" spans="3:3" x14ac:dyDescent="0.25">
      <c r="C693" s="15"/>
    </row>
    <row r="694" spans="3:3" x14ac:dyDescent="0.25">
      <c r="C694" s="15"/>
    </row>
    <row r="695" spans="3:3" x14ac:dyDescent="0.25">
      <c r="C695" s="15"/>
    </row>
    <row r="696" spans="3:3" x14ac:dyDescent="0.25">
      <c r="C696" s="15"/>
    </row>
    <row r="697" spans="3:3" x14ac:dyDescent="0.25">
      <c r="C697" s="15"/>
    </row>
    <row r="698" spans="3:3" x14ac:dyDescent="0.25">
      <c r="C698" s="15"/>
    </row>
    <row r="699" spans="3:3" x14ac:dyDescent="0.25">
      <c r="C699" s="15"/>
    </row>
    <row r="700" spans="3:3" x14ac:dyDescent="0.25">
      <c r="C700" s="15"/>
    </row>
    <row r="701" spans="3:3" x14ac:dyDescent="0.25">
      <c r="C701" s="15"/>
    </row>
    <row r="702" spans="3:3" x14ac:dyDescent="0.25">
      <c r="C702" s="15"/>
    </row>
    <row r="703" spans="3:3" x14ac:dyDescent="0.25">
      <c r="C703" s="15"/>
    </row>
    <row r="704" spans="3:3" x14ac:dyDescent="0.25">
      <c r="C704" s="15"/>
    </row>
    <row r="705" spans="3:3" x14ac:dyDescent="0.25">
      <c r="C705" s="15"/>
    </row>
    <row r="706" spans="3:3" x14ac:dyDescent="0.25">
      <c r="C706" s="15"/>
    </row>
    <row r="707" spans="3:3" x14ac:dyDescent="0.25">
      <c r="C707" s="15"/>
    </row>
    <row r="708" spans="3:3" x14ac:dyDescent="0.25">
      <c r="C708" s="15"/>
    </row>
    <row r="709" spans="3:3" x14ac:dyDescent="0.25">
      <c r="C709" s="15"/>
    </row>
    <row r="710" spans="3:3" x14ac:dyDescent="0.25">
      <c r="C710" s="15"/>
    </row>
    <row r="711" spans="3:3" x14ac:dyDescent="0.25">
      <c r="C711" s="15"/>
    </row>
    <row r="712" spans="3:3" x14ac:dyDescent="0.25">
      <c r="C712" s="15"/>
    </row>
    <row r="713" spans="3:3" x14ac:dyDescent="0.25">
      <c r="C713" s="15"/>
    </row>
    <row r="714" spans="3:3" x14ac:dyDescent="0.25">
      <c r="C714" s="15"/>
    </row>
    <row r="715" spans="3:3" x14ac:dyDescent="0.25">
      <c r="C715" s="15"/>
    </row>
    <row r="716" spans="3:3" x14ac:dyDescent="0.25">
      <c r="C716" s="15"/>
    </row>
    <row r="717" spans="3:3" x14ac:dyDescent="0.25">
      <c r="C717" s="15"/>
    </row>
    <row r="718" spans="3:3" x14ac:dyDescent="0.25">
      <c r="C718" s="15"/>
    </row>
    <row r="719" spans="3:3" x14ac:dyDescent="0.25">
      <c r="C719" s="15"/>
    </row>
    <row r="720" spans="3:3" x14ac:dyDescent="0.25">
      <c r="C720" s="15"/>
    </row>
    <row r="721" spans="3:3" x14ac:dyDescent="0.25">
      <c r="C721" s="15"/>
    </row>
    <row r="722" spans="3:3" x14ac:dyDescent="0.25">
      <c r="C722" s="15"/>
    </row>
    <row r="723" spans="3:3" x14ac:dyDescent="0.25">
      <c r="C723" s="15"/>
    </row>
    <row r="724" spans="3:3" x14ac:dyDescent="0.25">
      <c r="C724" s="15"/>
    </row>
    <row r="725" spans="3:3" x14ac:dyDescent="0.25">
      <c r="C725" s="15"/>
    </row>
    <row r="726" spans="3:3" x14ac:dyDescent="0.25">
      <c r="C726" s="15"/>
    </row>
    <row r="727" spans="3:3" x14ac:dyDescent="0.25">
      <c r="C727" s="15"/>
    </row>
    <row r="728" spans="3:3" x14ac:dyDescent="0.25">
      <c r="C728" s="15"/>
    </row>
    <row r="729" spans="3:3" x14ac:dyDescent="0.25">
      <c r="C729" s="15"/>
    </row>
    <row r="730" spans="3:3" x14ac:dyDescent="0.25">
      <c r="C730" s="15"/>
    </row>
    <row r="731" spans="3:3" x14ac:dyDescent="0.25">
      <c r="C731" s="15"/>
    </row>
    <row r="732" spans="3:3" x14ac:dyDescent="0.25">
      <c r="C732" s="15"/>
    </row>
    <row r="733" spans="3:3" x14ac:dyDescent="0.25">
      <c r="C733" s="15"/>
    </row>
    <row r="734" spans="3:3" x14ac:dyDescent="0.25">
      <c r="C734" s="15"/>
    </row>
    <row r="735" spans="3:3" x14ac:dyDescent="0.25">
      <c r="C735" s="15"/>
    </row>
    <row r="736" spans="3:3" x14ac:dyDescent="0.25">
      <c r="C736" s="15"/>
    </row>
    <row r="737" spans="3:3" x14ac:dyDescent="0.25">
      <c r="C737" s="15"/>
    </row>
    <row r="738" spans="3:3" x14ac:dyDescent="0.25">
      <c r="C738" s="15"/>
    </row>
    <row r="739" spans="3:3" x14ac:dyDescent="0.25">
      <c r="C739" s="15"/>
    </row>
    <row r="740" spans="3:3" x14ac:dyDescent="0.25">
      <c r="C740" s="15"/>
    </row>
    <row r="741" spans="3:3" x14ac:dyDescent="0.25">
      <c r="C741" s="15"/>
    </row>
    <row r="742" spans="3:3" x14ac:dyDescent="0.25">
      <c r="C742" s="15"/>
    </row>
    <row r="743" spans="3:3" x14ac:dyDescent="0.25">
      <c r="C743" s="15"/>
    </row>
    <row r="744" spans="3:3" x14ac:dyDescent="0.25">
      <c r="C744" s="15"/>
    </row>
    <row r="745" spans="3:3" x14ac:dyDescent="0.25">
      <c r="C745" s="15"/>
    </row>
    <row r="746" spans="3:3" x14ac:dyDescent="0.25">
      <c r="C746" s="15"/>
    </row>
    <row r="747" spans="3:3" x14ac:dyDescent="0.25">
      <c r="C747" s="15"/>
    </row>
    <row r="748" spans="3:3" x14ac:dyDescent="0.25">
      <c r="C748" s="15"/>
    </row>
    <row r="749" spans="3:3" x14ac:dyDescent="0.25">
      <c r="C749" s="15"/>
    </row>
    <row r="750" spans="3:3" x14ac:dyDescent="0.25">
      <c r="C750" s="15"/>
    </row>
    <row r="751" spans="3:3" x14ac:dyDescent="0.25">
      <c r="C751" s="15"/>
    </row>
    <row r="752" spans="3:3" x14ac:dyDescent="0.25">
      <c r="C752" s="15"/>
    </row>
    <row r="753" spans="3:3" x14ac:dyDescent="0.25">
      <c r="C753" s="15"/>
    </row>
    <row r="754" spans="3:3" x14ac:dyDescent="0.25">
      <c r="C754" s="15"/>
    </row>
    <row r="755" spans="3:3" x14ac:dyDescent="0.25">
      <c r="C755" s="15"/>
    </row>
    <row r="756" spans="3:3" x14ac:dyDescent="0.25">
      <c r="C756" s="15"/>
    </row>
    <row r="757" spans="3:3" x14ac:dyDescent="0.25">
      <c r="C757" s="15"/>
    </row>
    <row r="758" spans="3:3" x14ac:dyDescent="0.25">
      <c r="C758" s="15"/>
    </row>
    <row r="759" spans="3:3" x14ac:dyDescent="0.25">
      <c r="C759" s="15"/>
    </row>
    <row r="760" spans="3:3" x14ac:dyDescent="0.25">
      <c r="C760" s="15"/>
    </row>
    <row r="761" spans="3:3" x14ac:dyDescent="0.25">
      <c r="C761" s="15"/>
    </row>
    <row r="762" spans="3:3" x14ac:dyDescent="0.25">
      <c r="C762" s="15"/>
    </row>
    <row r="763" spans="3:3" x14ac:dyDescent="0.25">
      <c r="C763" s="15"/>
    </row>
    <row r="764" spans="3:3" x14ac:dyDescent="0.25">
      <c r="C764" s="15"/>
    </row>
    <row r="765" spans="3:3" x14ac:dyDescent="0.25">
      <c r="C765" s="15"/>
    </row>
    <row r="766" spans="3:3" x14ac:dyDescent="0.25">
      <c r="C766" s="15"/>
    </row>
    <row r="767" spans="3:3" x14ac:dyDescent="0.25">
      <c r="C767" s="15"/>
    </row>
    <row r="768" spans="3:3" x14ac:dyDescent="0.25">
      <c r="C768" s="15"/>
    </row>
    <row r="769" spans="3:3" x14ac:dyDescent="0.25">
      <c r="C769" s="15"/>
    </row>
    <row r="770" spans="3:3" x14ac:dyDescent="0.25">
      <c r="C770" s="15"/>
    </row>
    <row r="771" spans="3:3" x14ac:dyDescent="0.25">
      <c r="C771" s="15"/>
    </row>
    <row r="772" spans="3:3" x14ac:dyDescent="0.25">
      <c r="C772" s="15"/>
    </row>
    <row r="773" spans="3:3" x14ac:dyDescent="0.25">
      <c r="C773" s="15"/>
    </row>
    <row r="774" spans="3:3" x14ac:dyDescent="0.25">
      <c r="C774" s="15"/>
    </row>
    <row r="775" spans="3:3" x14ac:dyDescent="0.25">
      <c r="C775" s="15"/>
    </row>
    <row r="776" spans="3:3" x14ac:dyDescent="0.25">
      <c r="C776" s="15"/>
    </row>
    <row r="777" spans="3:3" x14ac:dyDescent="0.25">
      <c r="C777" s="15"/>
    </row>
    <row r="778" spans="3:3" x14ac:dyDescent="0.25">
      <c r="C778" s="15"/>
    </row>
    <row r="779" spans="3:3" x14ac:dyDescent="0.25">
      <c r="C779" s="15"/>
    </row>
    <row r="780" spans="3:3" x14ac:dyDescent="0.25">
      <c r="C780" s="15"/>
    </row>
    <row r="781" spans="3:3" x14ac:dyDescent="0.25">
      <c r="C781" s="15"/>
    </row>
    <row r="782" spans="3:3" x14ac:dyDescent="0.25">
      <c r="C782" s="15"/>
    </row>
    <row r="783" spans="3:3" x14ac:dyDescent="0.25">
      <c r="C783" s="15"/>
    </row>
    <row r="784" spans="3:3" x14ac:dyDescent="0.25">
      <c r="C784" s="15"/>
    </row>
    <row r="785" spans="3:3" x14ac:dyDescent="0.25">
      <c r="C785" s="15"/>
    </row>
    <row r="786" spans="3:3" x14ac:dyDescent="0.25">
      <c r="C786" s="15"/>
    </row>
    <row r="787" spans="3:3" x14ac:dyDescent="0.25">
      <c r="C787" s="15"/>
    </row>
    <row r="788" spans="3:3" x14ac:dyDescent="0.25">
      <c r="C788" s="15"/>
    </row>
    <row r="789" spans="3:3" x14ac:dyDescent="0.25">
      <c r="C789" s="15"/>
    </row>
    <row r="790" spans="3:3" x14ac:dyDescent="0.25">
      <c r="C790" s="15"/>
    </row>
    <row r="791" spans="3:3" x14ac:dyDescent="0.25">
      <c r="C791" s="15"/>
    </row>
    <row r="792" spans="3:3" x14ac:dyDescent="0.25">
      <c r="C792" s="15"/>
    </row>
    <row r="793" spans="3:3" x14ac:dyDescent="0.25">
      <c r="C793" s="15"/>
    </row>
    <row r="794" spans="3:3" x14ac:dyDescent="0.25">
      <c r="C794" s="15"/>
    </row>
    <row r="795" spans="3:3" x14ac:dyDescent="0.25">
      <c r="C795" s="15"/>
    </row>
    <row r="796" spans="3:3" x14ac:dyDescent="0.25">
      <c r="C796" s="15"/>
    </row>
    <row r="797" spans="3:3" x14ac:dyDescent="0.25">
      <c r="C797" s="15"/>
    </row>
    <row r="798" spans="3:3" x14ac:dyDescent="0.25">
      <c r="C798" s="15"/>
    </row>
    <row r="799" spans="3:3" x14ac:dyDescent="0.25">
      <c r="C799" s="15"/>
    </row>
    <row r="800" spans="3:3" x14ac:dyDescent="0.25">
      <c r="C800" s="15"/>
    </row>
    <row r="801" spans="3:3" x14ac:dyDescent="0.25">
      <c r="C801" s="15"/>
    </row>
    <row r="802" spans="3:3" x14ac:dyDescent="0.25">
      <c r="C802" s="15"/>
    </row>
    <row r="803" spans="3:3" x14ac:dyDescent="0.25">
      <c r="C803" s="15"/>
    </row>
    <row r="804" spans="3:3" x14ac:dyDescent="0.25">
      <c r="C804" s="15"/>
    </row>
    <row r="805" spans="3:3" x14ac:dyDescent="0.25">
      <c r="C805" s="15"/>
    </row>
    <row r="806" spans="3:3" x14ac:dyDescent="0.25">
      <c r="C806" s="15"/>
    </row>
    <row r="807" spans="3:3" x14ac:dyDescent="0.25">
      <c r="C807" s="15"/>
    </row>
    <row r="808" spans="3:3" x14ac:dyDescent="0.25">
      <c r="C808" s="15"/>
    </row>
    <row r="809" spans="3:3" x14ac:dyDescent="0.25">
      <c r="C809" s="15"/>
    </row>
    <row r="810" spans="3:3" x14ac:dyDescent="0.25">
      <c r="C810" s="15"/>
    </row>
    <row r="811" spans="3:3" x14ac:dyDescent="0.25">
      <c r="C811" s="15"/>
    </row>
    <row r="812" spans="3:3" x14ac:dyDescent="0.25">
      <c r="C812" s="15"/>
    </row>
    <row r="813" spans="3:3" x14ac:dyDescent="0.25">
      <c r="C813" s="15"/>
    </row>
    <row r="814" spans="3:3" x14ac:dyDescent="0.25">
      <c r="C814" s="15"/>
    </row>
    <row r="815" spans="3:3" x14ac:dyDescent="0.25">
      <c r="C815" s="15"/>
    </row>
    <row r="816" spans="3:3" x14ac:dyDescent="0.25">
      <c r="C816" s="15"/>
    </row>
    <row r="817" spans="3:3" x14ac:dyDescent="0.25">
      <c r="C817" s="15"/>
    </row>
    <row r="818" spans="3:3" x14ac:dyDescent="0.25">
      <c r="C818" s="15"/>
    </row>
    <row r="819" spans="3:3" x14ac:dyDescent="0.25">
      <c r="C819" s="15"/>
    </row>
    <row r="820" spans="3:3" x14ac:dyDescent="0.25">
      <c r="C820" s="15"/>
    </row>
    <row r="821" spans="3:3" x14ac:dyDescent="0.25">
      <c r="C821" s="15"/>
    </row>
    <row r="822" spans="3:3" x14ac:dyDescent="0.25">
      <c r="C822" s="15"/>
    </row>
    <row r="823" spans="3:3" x14ac:dyDescent="0.25">
      <c r="C823" s="15"/>
    </row>
    <row r="824" spans="3:3" x14ac:dyDescent="0.25">
      <c r="C824" s="15"/>
    </row>
    <row r="825" spans="3:3" x14ac:dyDescent="0.25">
      <c r="C825" s="15"/>
    </row>
    <row r="826" spans="3:3" x14ac:dyDescent="0.25">
      <c r="C826" s="15"/>
    </row>
    <row r="827" spans="3:3" x14ac:dyDescent="0.25">
      <c r="C827" s="15"/>
    </row>
    <row r="828" spans="3:3" x14ac:dyDescent="0.25">
      <c r="C828" s="15"/>
    </row>
    <row r="829" spans="3:3" x14ac:dyDescent="0.25">
      <c r="C829" s="15"/>
    </row>
    <row r="830" spans="3:3" x14ac:dyDescent="0.25">
      <c r="C830" s="15"/>
    </row>
    <row r="831" spans="3:3" x14ac:dyDescent="0.25">
      <c r="C831" s="15"/>
    </row>
    <row r="832" spans="3:3" x14ac:dyDescent="0.25">
      <c r="C832" s="15"/>
    </row>
    <row r="833" spans="3:3" x14ac:dyDescent="0.25">
      <c r="C833" s="15"/>
    </row>
    <row r="834" spans="3:3" x14ac:dyDescent="0.25">
      <c r="C834" s="15"/>
    </row>
    <row r="835" spans="3:3" x14ac:dyDescent="0.25">
      <c r="C835" s="15"/>
    </row>
    <row r="836" spans="3:3" x14ac:dyDescent="0.25">
      <c r="C836" s="15"/>
    </row>
    <row r="837" spans="3:3" x14ac:dyDescent="0.25">
      <c r="C837" s="15"/>
    </row>
    <row r="838" spans="3:3" x14ac:dyDescent="0.25">
      <c r="C838" s="15"/>
    </row>
    <row r="839" spans="3:3" x14ac:dyDescent="0.25">
      <c r="C839" s="15"/>
    </row>
    <row r="840" spans="3:3" x14ac:dyDescent="0.25">
      <c r="C840" s="15"/>
    </row>
    <row r="841" spans="3:3" x14ac:dyDescent="0.25">
      <c r="C841" s="15"/>
    </row>
    <row r="842" spans="3:3" x14ac:dyDescent="0.25">
      <c r="C842" s="15"/>
    </row>
    <row r="843" spans="3:3" x14ac:dyDescent="0.25">
      <c r="C843" s="15"/>
    </row>
    <row r="844" spans="3:3" x14ac:dyDescent="0.25">
      <c r="C844" s="15"/>
    </row>
    <row r="845" spans="3:3" x14ac:dyDescent="0.25">
      <c r="C845" s="15"/>
    </row>
    <row r="846" spans="3:3" x14ac:dyDescent="0.25">
      <c r="C846" s="15"/>
    </row>
    <row r="847" spans="3:3" x14ac:dyDescent="0.25">
      <c r="C847" s="15"/>
    </row>
    <row r="848" spans="3:3" x14ac:dyDescent="0.25">
      <c r="C848" s="15"/>
    </row>
    <row r="849" spans="3:3" x14ac:dyDescent="0.25">
      <c r="C849" s="15"/>
    </row>
    <row r="850" spans="3:3" x14ac:dyDescent="0.25">
      <c r="C850" s="15"/>
    </row>
    <row r="851" spans="3:3" x14ac:dyDescent="0.25">
      <c r="C851" s="15"/>
    </row>
    <row r="852" spans="3:3" x14ac:dyDescent="0.25">
      <c r="C852" s="15"/>
    </row>
    <row r="853" spans="3:3" x14ac:dyDescent="0.25">
      <c r="C853" s="15"/>
    </row>
    <row r="854" spans="3:3" x14ac:dyDescent="0.25">
      <c r="C854" s="15"/>
    </row>
    <row r="855" spans="3:3" x14ac:dyDescent="0.25">
      <c r="C855" s="15"/>
    </row>
    <row r="856" spans="3:3" x14ac:dyDescent="0.25">
      <c r="C856" s="15"/>
    </row>
    <row r="857" spans="3:3" x14ac:dyDescent="0.25">
      <c r="C857" s="15"/>
    </row>
    <row r="858" spans="3:3" x14ac:dyDescent="0.25">
      <c r="C858" s="15"/>
    </row>
    <row r="859" spans="3:3" x14ac:dyDescent="0.25">
      <c r="C859" s="15"/>
    </row>
    <row r="860" spans="3:3" x14ac:dyDescent="0.25">
      <c r="C860" s="15"/>
    </row>
    <row r="861" spans="3:3" x14ac:dyDescent="0.25">
      <c r="C861" s="15"/>
    </row>
    <row r="862" spans="3:3" x14ac:dyDescent="0.25">
      <c r="C862" s="15"/>
    </row>
    <row r="863" spans="3:3" x14ac:dyDescent="0.25">
      <c r="C863" s="15"/>
    </row>
    <row r="864" spans="3:3" x14ac:dyDescent="0.25">
      <c r="C864" s="15"/>
    </row>
    <row r="865" spans="3:3" x14ac:dyDescent="0.25">
      <c r="C865" s="15"/>
    </row>
    <row r="866" spans="3:3" x14ac:dyDescent="0.25">
      <c r="C866" s="15"/>
    </row>
    <row r="867" spans="3:3" x14ac:dyDescent="0.25">
      <c r="C867" s="15"/>
    </row>
    <row r="868" spans="3:3" x14ac:dyDescent="0.25">
      <c r="C868" s="15"/>
    </row>
    <row r="869" spans="3:3" x14ac:dyDescent="0.25">
      <c r="C869" s="15"/>
    </row>
    <row r="870" spans="3:3" x14ac:dyDescent="0.25">
      <c r="C870" s="15"/>
    </row>
    <row r="871" spans="3:3" x14ac:dyDescent="0.25">
      <c r="C871" s="15"/>
    </row>
    <row r="872" spans="3:3" x14ac:dyDescent="0.25">
      <c r="C872" s="15"/>
    </row>
    <row r="873" spans="3:3" x14ac:dyDescent="0.25">
      <c r="C873" s="15"/>
    </row>
    <row r="874" spans="3:3" x14ac:dyDescent="0.25">
      <c r="C874" s="15"/>
    </row>
    <row r="875" spans="3:3" x14ac:dyDescent="0.25">
      <c r="C875" s="15"/>
    </row>
    <row r="876" spans="3:3" x14ac:dyDescent="0.25">
      <c r="C876" s="15"/>
    </row>
    <row r="877" spans="3:3" x14ac:dyDescent="0.25">
      <c r="C877" s="15"/>
    </row>
    <row r="878" spans="3:3" x14ac:dyDescent="0.25">
      <c r="C878" s="15"/>
    </row>
    <row r="879" spans="3:3" x14ac:dyDescent="0.25">
      <c r="C879" s="15"/>
    </row>
    <row r="880" spans="3:3" x14ac:dyDescent="0.25">
      <c r="C880" s="15"/>
    </row>
    <row r="881" spans="3:3" x14ac:dyDescent="0.25">
      <c r="C881" s="15"/>
    </row>
    <row r="882" spans="3:3" x14ac:dyDescent="0.25">
      <c r="C882" s="15"/>
    </row>
    <row r="883" spans="3:3" x14ac:dyDescent="0.25">
      <c r="C883" s="15"/>
    </row>
    <row r="884" spans="3:3" x14ac:dyDescent="0.25">
      <c r="C884" s="15"/>
    </row>
    <row r="885" spans="3:3" x14ac:dyDescent="0.25">
      <c r="C885" s="15"/>
    </row>
    <row r="886" spans="3:3" x14ac:dyDescent="0.25">
      <c r="C886" s="15"/>
    </row>
    <row r="887" spans="3:3" x14ac:dyDescent="0.25">
      <c r="C887" s="15"/>
    </row>
    <row r="888" spans="3:3" x14ac:dyDescent="0.25">
      <c r="C888" s="15"/>
    </row>
    <row r="889" spans="3:3" x14ac:dyDescent="0.25">
      <c r="C889" s="15"/>
    </row>
    <row r="890" spans="3:3" x14ac:dyDescent="0.25">
      <c r="C890" s="15"/>
    </row>
    <row r="891" spans="3:3" x14ac:dyDescent="0.25">
      <c r="C891" s="15"/>
    </row>
    <row r="892" spans="3:3" x14ac:dyDescent="0.25">
      <c r="C892" s="15"/>
    </row>
    <row r="893" spans="3:3" x14ac:dyDescent="0.25">
      <c r="C893" s="15"/>
    </row>
    <row r="894" spans="3:3" x14ac:dyDescent="0.25">
      <c r="C894" s="15"/>
    </row>
    <row r="895" spans="3:3" x14ac:dyDescent="0.25">
      <c r="C895" s="15"/>
    </row>
    <row r="896" spans="3:3" x14ac:dyDescent="0.25">
      <c r="C896" s="15"/>
    </row>
    <row r="897" spans="3:3" x14ac:dyDescent="0.25">
      <c r="C897" s="15"/>
    </row>
    <row r="898" spans="3:3" x14ac:dyDescent="0.25">
      <c r="C898" s="15"/>
    </row>
    <row r="899" spans="3:3" x14ac:dyDescent="0.25">
      <c r="C899" s="15"/>
    </row>
    <row r="900" spans="3:3" x14ac:dyDescent="0.25">
      <c r="C900" s="15"/>
    </row>
    <row r="901" spans="3:3" x14ac:dyDescent="0.25">
      <c r="C901" s="15"/>
    </row>
    <row r="902" spans="3:3" x14ac:dyDescent="0.25">
      <c r="C902" s="15"/>
    </row>
    <row r="903" spans="3:3" x14ac:dyDescent="0.25">
      <c r="C903" s="15"/>
    </row>
    <row r="904" spans="3:3" x14ac:dyDescent="0.25">
      <c r="C904" s="15"/>
    </row>
    <row r="905" spans="3:3" x14ac:dyDescent="0.25">
      <c r="C905" s="15"/>
    </row>
    <row r="906" spans="3:3" x14ac:dyDescent="0.25">
      <c r="C906" s="15"/>
    </row>
    <row r="907" spans="3:3" x14ac:dyDescent="0.25">
      <c r="C907" s="15"/>
    </row>
    <row r="908" spans="3:3" x14ac:dyDescent="0.25">
      <c r="C908" s="15"/>
    </row>
    <row r="909" spans="3:3" x14ac:dyDescent="0.25">
      <c r="C909" s="15"/>
    </row>
    <row r="910" spans="3:3" x14ac:dyDescent="0.25">
      <c r="C910" s="15"/>
    </row>
    <row r="911" spans="3:3" x14ac:dyDescent="0.25">
      <c r="C911" s="15"/>
    </row>
    <row r="912" spans="3:3" x14ac:dyDescent="0.25">
      <c r="C912" s="15"/>
    </row>
    <row r="913" spans="3:3" x14ac:dyDescent="0.25">
      <c r="C913" s="15"/>
    </row>
    <row r="914" spans="3:3" x14ac:dyDescent="0.25">
      <c r="C914" s="15"/>
    </row>
    <row r="915" spans="3:3" x14ac:dyDescent="0.25">
      <c r="C915" s="15"/>
    </row>
    <row r="916" spans="3:3" x14ac:dyDescent="0.25">
      <c r="C916" s="15"/>
    </row>
    <row r="917" spans="3:3" x14ac:dyDescent="0.25">
      <c r="C917" s="15"/>
    </row>
    <row r="918" spans="3:3" x14ac:dyDescent="0.25">
      <c r="C918" s="15"/>
    </row>
    <row r="919" spans="3:3" x14ac:dyDescent="0.25">
      <c r="C919" s="15"/>
    </row>
    <row r="920" spans="3:3" x14ac:dyDescent="0.25">
      <c r="C920" s="15"/>
    </row>
    <row r="921" spans="3:3" x14ac:dyDescent="0.25">
      <c r="C921" s="15"/>
    </row>
    <row r="922" spans="3:3" x14ac:dyDescent="0.25">
      <c r="C922" s="15"/>
    </row>
    <row r="923" spans="3:3" x14ac:dyDescent="0.25">
      <c r="C923" s="15"/>
    </row>
    <row r="924" spans="3:3" x14ac:dyDescent="0.25">
      <c r="C924" s="15"/>
    </row>
    <row r="925" spans="3:3" x14ac:dyDescent="0.25">
      <c r="C925" s="15"/>
    </row>
    <row r="926" spans="3:3" x14ac:dyDescent="0.25">
      <c r="C926" s="15"/>
    </row>
    <row r="927" spans="3:3" x14ac:dyDescent="0.25">
      <c r="C927" s="15"/>
    </row>
    <row r="928" spans="3:3" x14ac:dyDescent="0.25">
      <c r="C928" s="15"/>
    </row>
    <row r="929" spans="3:3" x14ac:dyDescent="0.25">
      <c r="C929" s="15"/>
    </row>
    <row r="930" spans="3:3" x14ac:dyDescent="0.25">
      <c r="C930" s="15"/>
    </row>
    <row r="931" spans="3:3" x14ac:dyDescent="0.25">
      <c r="C931" s="15"/>
    </row>
    <row r="932" spans="3:3" x14ac:dyDescent="0.25">
      <c r="C932" s="15"/>
    </row>
    <row r="933" spans="3:3" x14ac:dyDescent="0.25">
      <c r="C933" s="15"/>
    </row>
    <row r="934" spans="3:3" x14ac:dyDescent="0.25">
      <c r="C934" s="15"/>
    </row>
    <row r="935" spans="3:3" x14ac:dyDescent="0.25">
      <c r="C935" s="15"/>
    </row>
    <row r="936" spans="3:3" x14ac:dyDescent="0.25">
      <c r="C936" s="15"/>
    </row>
    <row r="937" spans="3:3" x14ac:dyDescent="0.25">
      <c r="C937" s="15"/>
    </row>
    <row r="938" spans="3:3" x14ac:dyDescent="0.25">
      <c r="C938" s="15"/>
    </row>
    <row r="939" spans="3:3" x14ac:dyDescent="0.25">
      <c r="C939" s="15"/>
    </row>
    <row r="940" spans="3:3" x14ac:dyDescent="0.25">
      <c r="C940" s="15"/>
    </row>
    <row r="941" spans="3:3" x14ac:dyDescent="0.25">
      <c r="C941" s="15"/>
    </row>
    <row r="942" spans="3:3" x14ac:dyDescent="0.25">
      <c r="C942" s="15"/>
    </row>
    <row r="943" spans="3:3" x14ac:dyDescent="0.25">
      <c r="C943" s="15"/>
    </row>
    <row r="944" spans="3:3" x14ac:dyDescent="0.25">
      <c r="C944" s="15"/>
    </row>
    <row r="945" spans="3:3" x14ac:dyDescent="0.25">
      <c r="C945" s="15"/>
    </row>
    <row r="946" spans="3:3" x14ac:dyDescent="0.25">
      <c r="C946" s="15"/>
    </row>
    <row r="947" spans="3:3" x14ac:dyDescent="0.25">
      <c r="C947" s="15"/>
    </row>
    <row r="948" spans="3:3" x14ac:dyDescent="0.25">
      <c r="C948" s="15"/>
    </row>
    <row r="949" spans="3:3" x14ac:dyDescent="0.25">
      <c r="C949" s="15"/>
    </row>
    <row r="950" spans="3:3" x14ac:dyDescent="0.25">
      <c r="C950" s="15"/>
    </row>
    <row r="951" spans="3:3" x14ac:dyDescent="0.25">
      <c r="C951" s="15"/>
    </row>
    <row r="952" spans="3:3" x14ac:dyDescent="0.25">
      <c r="C952" s="15"/>
    </row>
    <row r="953" spans="3:3" x14ac:dyDescent="0.25">
      <c r="C953" s="15"/>
    </row>
    <row r="954" spans="3:3" x14ac:dyDescent="0.25">
      <c r="C954" s="15"/>
    </row>
    <row r="955" spans="3:3" x14ac:dyDescent="0.25">
      <c r="C955" s="15"/>
    </row>
    <row r="956" spans="3:3" x14ac:dyDescent="0.25">
      <c r="C956" s="15"/>
    </row>
    <row r="957" spans="3:3" x14ac:dyDescent="0.25">
      <c r="C957" s="15"/>
    </row>
    <row r="958" spans="3:3" x14ac:dyDescent="0.25">
      <c r="C958" s="15"/>
    </row>
    <row r="959" spans="3:3" x14ac:dyDescent="0.25">
      <c r="C959" s="15"/>
    </row>
    <row r="960" spans="3:3" x14ac:dyDescent="0.25">
      <c r="C960" s="15"/>
    </row>
    <row r="961" spans="3:3" x14ac:dyDescent="0.25">
      <c r="C961" s="15"/>
    </row>
    <row r="962" spans="3:3" x14ac:dyDescent="0.25">
      <c r="C962" s="15"/>
    </row>
    <row r="963" spans="3:3" x14ac:dyDescent="0.25">
      <c r="C963" s="15"/>
    </row>
    <row r="964" spans="3:3" x14ac:dyDescent="0.25">
      <c r="C964" s="15"/>
    </row>
    <row r="965" spans="3:3" x14ac:dyDescent="0.25">
      <c r="C965" s="15"/>
    </row>
    <row r="966" spans="3:3" x14ac:dyDescent="0.25">
      <c r="C966" s="15"/>
    </row>
    <row r="967" spans="3:3" x14ac:dyDescent="0.25">
      <c r="C967" s="15"/>
    </row>
    <row r="968" spans="3:3" x14ac:dyDescent="0.25">
      <c r="C968" s="15"/>
    </row>
    <row r="969" spans="3:3" x14ac:dyDescent="0.25">
      <c r="C969" s="15"/>
    </row>
    <row r="970" spans="3:3" x14ac:dyDescent="0.25">
      <c r="C970" s="15"/>
    </row>
    <row r="971" spans="3:3" x14ac:dyDescent="0.25">
      <c r="C971" s="15"/>
    </row>
    <row r="972" spans="3:3" x14ac:dyDescent="0.25">
      <c r="C972" s="15"/>
    </row>
    <row r="973" spans="3:3" x14ac:dyDescent="0.25">
      <c r="C973" s="15"/>
    </row>
    <row r="974" spans="3:3" x14ac:dyDescent="0.25">
      <c r="C974" s="15"/>
    </row>
    <row r="975" spans="3:3" x14ac:dyDescent="0.25">
      <c r="C975" s="15"/>
    </row>
    <row r="976" spans="3:3" x14ac:dyDescent="0.25">
      <c r="C976" s="15"/>
    </row>
    <row r="977" spans="3:3" x14ac:dyDescent="0.25">
      <c r="C977" s="15"/>
    </row>
    <row r="978" spans="3:3" x14ac:dyDescent="0.25">
      <c r="C978" s="15"/>
    </row>
    <row r="979" spans="3:3" x14ac:dyDescent="0.25">
      <c r="C979" s="15"/>
    </row>
    <row r="980" spans="3:3" x14ac:dyDescent="0.25">
      <c r="C980" s="15"/>
    </row>
    <row r="981" spans="3:3" x14ac:dyDescent="0.25">
      <c r="C981" s="15"/>
    </row>
    <row r="982" spans="3:3" x14ac:dyDescent="0.25">
      <c r="C982" s="15"/>
    </row>
    <row r="983" spans="3:3" x14ac:dyDescent="0.25">
      <c r="C983" s="15"/>
    </row>
    <row r="984" spans="3:3" x14ac:dyDescent="0.25">
      <c r="C984" s="15"/>
    </row>
    <row r="985" spans="3:3" x14ac:dyDescent="0.25">
      <c r="C985" s="15"/>
    </row>
    <row r="986" spans="3:3" x14ac:dyDescent="0.25">
      <c r="C986" s="15"/>
    </row>
    <row r="987" spans="3:3" x14ac:dyDescent="0.25">
      <c r="C987" s="15"/>
    </row>
    <row r="988" spans="3:3" x14ac:dyDescent="0.25">
      <c r="C988" s="15"/>
    </row>
    <row r="989" spans="3:3" x14ac:dyDescent="0.25">
      <c r="C989" s="15"/>
    </row>
    <row r="990" spans="3:3" x14ac:dyDescent="0.25">
      <c r="C990" s="15"/>
    </row>
    <row r="991" spans="3:3" x14ac:dyDescent="0.25">
      <c r="C991" s="15"/>
    </row>
    <row r="992" spans="3:3" x14ac:dyDescent="0.25">
      <c r="C992" s="15"/>
    </row>
    <row r="993" spans="3:3" x14ac:dyDescent="0.25">
      <c r="C993" s="15"/>
    </row>
    <row r="994" spans="3:3" x14ac:dyDescent="0.25">
      <c r="C994" s="15"/>
    </row>
    <row r="995" spans="3:3" x14ac:dyDescent="0.25">
      <c r="C995" s="15"/>
    </row>
    <row r="996" spans="3:3" x14ac:dyDescent="0.25">
      <c r="C996" s="15"/>
    </row>
    <row r="997" spans="3:3" x14ac:dyDescent="0.25">
      <c r="C997" s="15"/>
    </row>
    <row r="998" spans="3:3" x14ac:dyDescent="0.25">
      <c r="C998" s="15"/>
    </row>
    <row r="999" spans="3:3" x14ac:dyDescent="0.25">
      <c r="C999" s="15"/>
    </row>
    <row r="1000" spans="3:3" x14ac:dyDescent="0.25">
      <c r="C1000" s="15"/>
    </row>
    <row r="1001" spans="3:3" x14ac:dyDescent="0.25">
      <c r="C1001" s="15"/>
    </row>
    <row r="1002" spans="3:3" x14ac:dyDescent="0.25">
      <c r="C1002" s="15"/>
    </row>
    <row r="1003" spans="3:3" x14ac:dyDescent="0.25">
      <c r="C1003" s="15"/>
    </row>
    <row r="1004" spans="3:3" x14ac:dyDescent="0.25">
      <c r="C1004" s="15"/>
    </row>
    <row r="1005" spans="3:3" x14ac:dyDescent="0.25">
      <c r="C1005" s="15"/>
    </row>
    <row r="1006" spans="3:3" x14ac:dyDescent="0.25">
      <c r="C1006" s="15"/>
    </row>
    <row r="1007" spans="3:3" x14ac:dyDescent="0.25">
      <c r="C1007" s="15"/>
    </row>
    <row r="1008" spans="3:3" x14ac:dyDescent="0.25">
      <c r="C1008" s="15"/>
    </row>
    <row r="1009" spans="3:3" x14ac:dyDescent="0.25">
      <c r="C1009" s="15"/>
    </row>
    <row r="1010" spans="3:3" x14ac:dyDescent="0.25">
      <c r="C1010" s="15"/>
    </row>
    <row r="1011" spans="3:3" x14ac:dyDescent="0.25">
      <c r="C1011" s="15"/>
    </row>
    <row r="1012" spans="3:3" x14ac:dyDescent="0.25">
      <c r="C1012" s="15"/>
    </row>
    <row r="1013" spans="3:3" x14ac:dyDescent="0.25">
      <c r="C1013" s="15"/>
    </row>
    <row r="1014" spans="3:3" x14ac:dyDescent="0.25">
      <c r="C1014" s="15"/>
    </row>
    <row r="1015" spans="3:3" x14ac:dyDescent="0.25">
      <c r="C1015" s="15"/>
    </row>
    <row r="1016" spans="3:3" x14ac:dyDescent="0.25">
      <c r="C1016" s="15"/>
    </row>
    <row r="1017" spans="3:3" x14ac:dyDescent="0.25">
      <c r="C1017" s="15"/>
    </row>
    <row r="1018" spans="3:3" x14ac:dyDescent="0.25">
      <c r="C1018" s="15"/>
    </row>
    <row r="1019" spans="3:3" x14ac:dyDescent="0.25">
      <c r="C1019" s="15"/>
    </row>
    <row r="1020" spans="3:3" x14ac:dyDescent="0.25">
      <c r="C1020" s="15"/>
    </row>
    <row r="1021" spans="3:3" x14ac:dyDescent="0.25">
      <c r="C1021" s="15"/>
    </row>
    <row r="1022" spans="3:3" x14ac:dyDescent="0.25">
      <c r="C1022" s="15"/>
    </row>
    <row r="1023" spans="3:3" x14ac:dyDescent="0.25">
      <c r="C1023" s="15"/>
    </row>
    <row r="1024" spans="3:3" x14ac:dyDescent="0.25">
      <c r="C1024" s="15"/>
    </row>
    <row r="1025" spans="3:3" x14ac:dyDescent="0.25">
      <c r="C1025" s="15"/>
    </row>
    <row r="1026" spans="3:3" x14ac:dyDescent="0.25">
      <c r="C1026" s="15"/>
    </row>
    <row r="1027" spans="3:3" x14ac:dyDescent="0.25">
      <c r="C1027" s="15"/>
    </row>
    <row r="1028" spans="3:3" x14ac:dyDescent="0.25">
      <c r="C1028" s="15"/>
    </row>
    <row r="1029" spans="3:3" x14ac:dyDescent="0.25">
      <c r="C1029" s="15"/>
    </row>
    <row r="1030" spans="3:3" x14ac:dyDescent="0.25">
      <c r="C1030" s="15"/>
    </row>
    <row r="1031" spans="3:3" x14ac:dyDescent="0.25">
      <c r="C1031" s="15"/>
    </row>
    <row r="1032" spans="3:3" x14ac:dyDescent="0.25">
      <c r="C1032" s="15"/>
    </row>
    <row r="1033" spans="3:3" x14ac:dyDescent="0.25">
      <c r="C1033" s="15"/>
    </row>
    <row r="1034" spans="3:3" x14ac:dyDescent="0.25">
      <c r="C1034" s="15"/>
    </row>
    <row r="1035" spans="3:3" x14ac:dyDescent="0.25">
      <c r="C1035" s="15"/>
    </row>
    <row r="1036" spans="3:3" x14ac:dyDescent="0.25">
      <c r="C1036" s="15"/>
    </row>
    <row r="1037" spans="3:3" x14ac:dyDescent="0.25">
      <c r="C1037" s="15"/>
    </row>
    <row r="1038" spans="3:3" x14ac:dyDescent="0.25">
      <c r="C1038" s="15"/>
    </row>
    <row r="1039" spans="3:3" x14ac:dyDescent="0.25">
      <c r="C1039" s="15"/>
    </row>
    <row r="1040" spans="3:3" x14ac:dyDescent="0.25">
      <c r="C1040" s="15"/>
    </row>
    <row r="1041" spans="3:3" x14ac:dyDescent="0.25">
      <c r="C1041" s="15"/>
    </row>
    <row r="1042" spans="3:3" x14ac:dyDescent="0.25">
      <c r="C1042" s="15"/>
    </row>
    <row r="1043" spans="3:3" x14ac:dyDescent="0.25">
      <c r="C1043" s="15"/>
    </row>
    <row r="1044" spans="3:3" x14ac:dyDescent="0.25">
      <c r="C1044" s="15"/>
    </row>
    <row r="1045" spans="3:3" x14ac:dyDescent="0.25">
      <c r="C1045" s="15"/>
    </row>
    <row r="1046" spans="3:3" x14ac:dyDescent="0.25">
      <c r="C1046" s="15"/>
    </row>
    <row r="1047" spans="3:3" x14ac:dyDescent="0.25">
      <c r="C1047" s="15"/>
    </row>
    <row r="1048" spans="3:3" x14ac:dyDescent="0.25">
      <c r="C1048" s="15"/>
    </row>
    <row r="1049" spans="3:3" x14ac:dyDescent="0.25">
      <c r="C1049" s="15"/>
    </row>
    <row r="1050" spans="3:3" x14ac:dyDescent="0.25">
      <c r="C1050" s="15"/>
    </row>
    <row r="1051" spans="3:3" x14ac:dyDescent="0.25">
      <c r="C1051" s="15"/>
    </row>
    <row r="1052" spans="3:3" x14ac:dyDescent="0.25">
      <c r="C1052" s="15"/>
    </row>
    <row r="1053" spans="3:3" x14ac:dyDescent="0.25">
      <c r="C1053" s="15"/>
    </row>
    <row r="1054" spans="3:3" x14ac:dyDescent="0.25">
      <c r="C1054" s="15"/>
    </row>
    <row r="1055" spans="3:3" x14ac:dyDescent="0.25">
      <c r="C1055" s="15"/>
    </row>
    <row r="1056" spans="3:3" x14ac:dyDescent="0.25">
      <c r="C1056" s="15"/>
    </row>
    <row r="1057" spans="3:3" x14ac:dyDescent="0.25">
      <c r="C1057" s="15"/>
    </row>
    <row r="1058" spans="3:3" x14ac:dyDescent="0.25">
      <c r="C1058" s="15"/>
    </row>
    <row r="1059" spans="3:3" x14ac:dyDescent="0.25">
      <c r="C1059" s="15"/>
    </row>
    <row r="1060" spans="3:3" x14ac:dyDescent="0.25">
      <c r="C1060" s="15"/>
    </row>
    <row r="1061" spans="3:3" x14ac:dyDescent="0.25">
      <c r="C1061" s="15"/>
    </row>
    <row r="1062" spans="3:3" x14ac:dyDescent="0.25">
      <c r="C1062" s="15"/>
    </row>
    <row r="1063" spans="3:3" x14ac:dyDescent="0.25">
      <c r="C1063" s="15"/>
    </row>
    <row r="1064" spans="3:3" x14ac:dyDescent="0.25">
      <c r="C1064" s="15"/>
    </row>
    <row r="1065" spans="3:3" x14ac:dyDescent="0.25">
      <c r="C1065" s="15"/>
    </row>
    <row r="1066" spans="3:3" x14ac:dyDescent="0.25">
      <c r="C1066" s="15"/>
    </row>
    <row r="1067" spans="3:3" x14ac:dyDescent="0.25">
      <c r="C1067" s="15"/>
    </row>
    <row r="1068" spans="3:3" x14ac:dyDescent="0.25">
      <c r="C1068" s="15"/>
    </row>
    <row r="1069" spans="3:3" x14ac:dyDescent="0.25">
      <c r="C1069" s="15"/>
    </row>
    <row r="1070" spans="3:3" x14ac:dyDescent="0.25">
      <c r="C1070" s="15"/>
    </row>
    <row r="1071" spans="3:3" x14ac:dyDescent="0.25">
      <c r="C1071" s="15"/>
    </row>
    <row r="1072" spans="3:3" x14ac:dyDescent="0.25">
      <c r="C1072" s="15"/>
    </row>
    <row r="1073" spans="3:3" x14ac:dyDescent="0.25">
      <c r="C1073" s="15"/>
    </row>
    <row r="1074" spans="3:3" x14ac:dyDescent="0.25">
      <c r="C1074" s="15"/>
    </row>
    <row r="1075" spans="3:3" x14ac:dyDescent="0.25">
      <c r="C1075" s="15"/>
    </row>
    <row r="1076" spans="3:3" x14ac:dyDescent="0.25">
      <c r="C1076" s="15"/>
    </row>
    <row r="1077" spans="3:3" x14ac:dyDescent="0.25">
      <c r="C1077" s="15"/>
    </row>
    <row r="1078" spans="3:3" x14ac:dyDescent="0.25">
      <c r="C1078" s="15"/>
    </row>
    <row r="1079" spans="3:3" x14ac:dyDescent="0.25">
      <c r="C1079" s="15"/>
    </row>
    <row r="1080" spans="3:3" x14ac:dyDescent="0.25">
      <c r="C1080" s="15"/>
    </row>
    <row r="1081" spans="3:3" x14ac:dyDescent="0.25">
      <c r="C1081" s="15"/>
    </row>
    <row r="1082" spans="3:3" x14ac:dyDescent="0.25">
      <c r="C1082" s="15"/>
    </row>
    <row r="1083" spans="3:3" x14ac:dyDescent="0.25">
      <c r="C1083" s="15"/>
    </row>
    <row r="1084" spans="3:3" x14ac:dyDescent="0.25">
      <c r="C1084" s="15"/>
    </row>
    <row r="1085" spans="3:3" x14ac:dyDescent="0.25">
      <c r="C1085" s="15"/>
    </row>
    <row r="1086" spans="3:3" x14ac:dyDescent="0.25">
      <c r="C1086" s="15"/>
    </row>
    <row r="1087" spans="3:3" x14ac:dyDescent="0.25">
      <c r="C1087" s="15"/>
    </row>
    <row r="1088" spans="3:3" x14ac:dyDescent="0.25">
      <c r="C1088" s="15"/>
    </row>
    <row r="1089" spans="3:3" x14ac:dyDescent="0.25">
      <c r="C1089" s="15"/>
    </row>
    <row r="1090" spans="3:3" x14ac:dyDescent="0.25">
      <c r="C1090" s="15"/>
    </row>
    <row r="1091" spans="3:3" x14ac:dyDescent="0.25">
      <c r="C1091" s="15"/>
    </row>
    <row r="1092" spans="3:3" x14ac:dyDescent="0.25">
      <c r="C1092" s="15"/>
    </row>
    <row r="1093" spans="3:3" x14ac:dyDescent="0.25">
      <c r="C1093" s="15"/>
    </row>
    <row r="1094" spans="3:3" x14ac:dyDescent="0.25">
      <c r="C1094" s="15"/>
    </row>
    <row r="1095" spans="3:3" x14ac:dyDescent="0.25">
      <c r="C1095" s="15"/>
    </row>
    <row r="1096" spans="3:3" x14ac:dyDescent="0.25">
      <c r="C1096" s="15"/>
    </row>
    <row r="1097" spans="3:3" x14ac:dyDescent="0.25">
      <c r="C1097" s="15"/>
    </row>
    <row r="1098" spans="3:3" x14ac:dyDescent="0.25">
      <c r="C1098" s="15"/>
    </row>
    <row r="1099" spans="3:3" x14ac:dyDescent="0.25">
      <c r="C1099" s="15"/>
    </row>
    <row r="1100" spans="3:3" x14ac:dyDescent="0.25">
      <c r="C1100" s="15"/>
    </row>
    <row r="1101" spans="3:3" x14ac:dyDescent="0.25">
      <c r="C1101" s="15"/>
    </row>
    <row r="1102" spans="3:3" x14ac:dyDescent="0.25">
      <c r="C1102" s="15"/>
    </row>
    <row r="1103" spans="3:3" x14ac:dyDescent="0.25">
      <c r="C1103" s="15"/>
    </row>
    <row r="1104" spans="3:3" x14ac:dyDescent="0.25">
      <c r="C1104" s="15"/>
    </row>
    <row r="1105" spans="3:3" x14ac:dyDescent="0.25">
      <c r="C1105" s="15"/>
    </row>
    <row r="1106" spans="3:3" x14ac:dyDescent="0.25">
      <c r="C1106" s="15"/>
    </row>
    <row r="1107" spans="3:3" x14ac:dyDescent="0.25">
      <c r="C1107" s="15"/>
    </row>
    <row r="1108" spans="3:3" x14ac:dyDescent="0.25">
      <c r="C1108" s="15"/>
    </row>
    <row r="1109" spans="3:3" x14ac:dyDescent="0.25">
      <c r="C1109" s="15"/>
    </row>
    <row r="1110" spans="3:3" x14ac:dyDescent="0.25">
      <c r="C1110" s="15"/>
    </row>
    <row r="1111" spans="3:3" x14ac:dyDescent="0.25">
      <c r="C1111" s="15"/>
    </row>
    <row r="1112" spans="3:3" x14ac:dyDescent="0.25">
      <c r="C1112" s="15"/>
    </row>
    <row r="1113" spans="3:3" x14ac:dyDescent="0.25">
      <c r="C1113" s="15"/>
    </row>
    <row r="1114" spans="3:3" x14ac:dyDescent="0.25">
      <c r="C1114" s="15"/>
    </row>
    <row r="1115" spans="3:3" x14ac:dyDescent="0.25">
      <c r="C1115" s="15"/>
    </row>
    <row r="1116" spans="3:3" x14ac:dyDescent="0.25">
      <c r="C1116" s="15"/>
    </row>
    <row r="1117" spans="3:3" x14ac:dyDescent="0.25">
      <c r="C1117" s="15"/>
    </row>
    <row r="1118" spans="3:3" x14ac:dyDescent="0.25">
      <c r="C1118" s="15"/>
    </row>
    <row r="1119" spans="3:3" x14ac:dyDescent="0.25">
      <c r="C1119" s="15"/>
    </row>
    <row r="1120" spans="3:3" x14ac:dyDescent="0.25">
      <c r="C1120" s="15"/>
    </row>
    <row r="1121" spans="3:3" x14ac:dyDescent="0.25">
      <c r="C1121" s="15"/>
    </row>
    <row r="1122" spans="3:3" x14ac:dyDescent="0.25">
      <c r="C1122" s="15"/>
    </row>
    <row r="1123" spans="3:3" x14ac:dyDescent="0.25">
      <c r="C1123" s="15"/>
    </row>
    <row r="1124" spans="3:3" x14ac:dyDescent="0.25">
      <c r="C1124" s="15"/>
    </row>
    <row r="1125" spans="3:3" x14ac:dyDescent="0.25">
      <c r="C1125" s="15"/>
    </row>
    <row r="1126" spans="3:3" x14ac:dyDescent="0.25">
      <c r="C1126" s="15"/>
    </row>
    <row r="1127" spans="3:3" x14ac:dyDescent="0.25">
      <c r="C1127" s="15"/>
    </row>
    <row r="1128" spans="3:3" x14ac:dyDescent="0.25">
      <c r="C1128" s="15"/>
    </row>
    <row r="1129" spans="3:3" x14ac:dyDescent="0.25">
      <c r="C1129" s="15"/>
    </row>
    <row r="1130" spans="3:3" x14ac:dyDescent="0.25">
      <c r="C1130" s="15"/>
    </row>
    <row r="1131" spans="3:3" x14ac:dyDescent="0.25">
      <c r="C1131" s="15"/>
    </row>
    <row r="1132" spans="3:3" x14ac:dyDescent="0.25">
      <c r="C1132" s="15"/>
    </row>
    <row r="1133" spans="3:3" x14ac:dyDescent="0.25">
      <c r="C1133" s="15"/>
    </row>
    <row r="1134" spans="3:3" x14ac:dyDescent="0.25">
      <c r="C1134" s="15"/>
    </row>
    <row r="1135" spans="3:3" x14ac:dyDescent="0.25">
      <c r="C1135" s="15"/>
    </row>
    <row r="1136" spans="3:3" x14ac:dyDescent="0.25">
      <c r="C1136" s="15"/>
    </row>
    <row r="1137" spans="3:3" x14ac:dyDescent="0.25">
      <c r="C1137" s="15"/>
    </row>
    <row r="1138" spans="3:3" x14ac:dyDescent="0.25">
      <c r="C1138" s="15"/>
    </row>
    <row r="1139" spans="3:3" x14ac:dyDescent="0.25">
      <c r="C1139" s="15"/>
    </row>
    <row r="1140" spans="3:3" x14ac:dyDescent="0.25">
      <c r="C1140" s="15"/>
    </row>
    <row r="1141" spans="3:3" x14ac:dyDescent="0.25">
      <c r="C1141" s="15"/>
    </row>
    <row r="1142" spans="3:3" x14ac:dyDescent="0.25">
      <c r="C1142" s="15"/>
    </row>
    <row r="1143" spans="3:3" x14ac:dyDescent="0.25">
      <c r="C1143" s="15"/>
    </row>
    <row r="1144" spans="3:3" x14ac:dyDescent="0.25">
      <c r="C1144" s="15"/>
    </row>
    <row r="1145" spans="3:3" x14ac:dyDescent="0.25">
      <c r="C1145" s="15"/>
    </row>
    <row r="1146" spans="3:3" x14ac:dyDescent="0.25">
      <c r="C1146" s="15"/>
    </row>
    <row r="1147" spans="3:3" x14ac:dyDescent="0.25">
      <c r="C1147" s="15"/>
    </row>
    <row r="1148" spans="3:3" x14ac:dyDescent="0.25">
      <c r="C1148" s="15"/>
    </row>
    <row r="1149" spans="3:3" x14ac:dyDescent="0.25">
      <c r="C1149" s="15"/>
    </row>
    <row r="1150" spans="3:3" x14ac:dyDescent="0.25">
      <c r="C1150" s="15"/>
    </row>
    <row r="1151" spans="3:3" x14ac:dyDescent="0.25">
      <c r="C1151" s="15"/>
    </row>
    <row r="1152" spans="3:3" x14ac:dyDescent="0.25">
      <c r="C1152" s="15"/>
    </row>
    <row r="1153" spans="3:3" x14ac:dyDescent="0.25">
      <c r="C1153" s="15"/>
    </row>
    <row r="1154" spans="3:3" x14ac:dyDescent="0.25">
      <c r="C1154" s="15"/>
    </row>
    <row r="1155" spans="3:3" x14ac:dyDescent="0.25">
      <c r="C1155" s="15"/>
    </row>
    <row r="1156" spans="3:3" x14ac:dyDescent="0.25">
      <c r="C1156" s="15"/>
    </row>
    <row r="1157" spans="3:3" x14ac:dyDescent="0.25">
      <c r="C1157" s="15"/>
    </row>
    <row r="1158" spans="3:3" x14ac:dyDescent="0.25">
      <c r="C1158" s="15"/>
    </row>
    <row r="1159" spans="3:3" x14ac:dyDescent="0.25">
      <c r="C1159" s="15"/>
    </row>
    <row r="1160" spans="3:3" x14ac:dyDescent="0.25">
      <c r="C1160" s="15"/>
    </row>
    <row r="1161" spans="3:3" x14ac:dyDescent="0.25">
      <c r="C1161" s="15"/>
    </row>
    <row r="1162" spans="3:3" x14ac:dyDescent="0.25">
      <c r="C1162" s="15"/>
    </row>
    <row r="1163" spans="3:3" x14ac:dyDescent="0.25">
      <c r="C1163" s="15"/>
    </row>
    <row r="1164" spans="3:3" x14ac:dyDescent="0.25">
      <c r="C1164" s="15"/>
    </row>
    <row r="1165" spans="3:3" x14ac:dyDescent="0.25">
      <c r="C1165" s="15"/>
    </row>
    <row r="1166" spans="3:3" x14ac:dyDescent="0.25">
      <c r="C1166" s="15"/>
    </row>
    <row r="1167" spans="3:3" x14ac:dyDescent="0.25">
      <c r="C1167" s="15"/>
    </row>
    <row r="1168" spans="3:3" x14ac:dyDescent="0.25">
      <c r="C1168" s="15"/>
    </row>
    <row r="1169" spans="3:3" x14ac:dyDescent="0.25">
      <c r="C1169" s="15"/>
    </row>
    <row r="1170" spans="3:3" x14ac:dyDescent="0.25">
      <c r="C1170" s="15"/>
    </row>
    <row r="1171" spans="3:3" x14ac:dyDescent="0.25">
      <c r="C1171" s="15"/>
    </row>
    <row r="1172" spans="3:3" x14ac:dyDescent="0.25">
      <c r="C1172" s="15"/>
    </row>
    <row r="1173" spans="3:3" x14ac:dyDescent="0.25">
      <c r="C1173" s="15"/>
    </row>
    <row r="1174" spans="3:3" x14ac:dyDescent="0.25">
      <c r="C1174" s="15"/>
    </row>
    <row r="1175" spans="3:3" x14ac:dyDescent="0.25">
      <c r="C1175" s="15"/>
    </row>
    <row r="1176" spans="3:3" x14ac:dyDescent="0.25">
      <c r="C1176" s="15"/>
    </row>
    <row r="1177" spans="3:3" x14ac:dyDescent="0.25">
      <c r="C1177" s="15"/>
    </row>
    <row r="1178" spans="3:3" x14ac:dyDescent="0.25">
      <c r="C1178" s="15"/>
    </row>
    <row r="1179" spans="3:3" x14ac:dyDescent="0.25">
      <c r="C1179" s="15"/>
    </row>
    <row r="1180" spans="3:3" x14ac:dyDescent="0.25">
      <c r="C1180" s="15"/>
    </row>
    <row r="1181" spans="3:3" x14ac:dyDescent="0.25">
      <c r="C1181" s="15"/>
    </row>
    <row r="1182" spans="3:3" x14ac:dyDescent="0.25">
      <c r="C1182" s="15"/>
    </row>
    <row r="1183" spans="3:3" x14ac:dyDescent="0.25">
      <c r="C1183" s="15"/>
    </row>
    <row r="1184" spans="3:3" x14ac:dyDescent="0.25">
      <c r="C1184" s="15"/>
    </row>
    <row r="1185" spans="3:3" x14ac:dyDescent="0.25">
      <c r="C1185" s="15"/>
    </row>
    <row r="1186" spans="3:3" x14ac:dyDescent="0.25">
      <c r="C1186" s="15"/>
    </row>
    <row r="1187" spans="3:3" x14ac:dyDescent="0.25">
      <c r="C1187" s="15"/>
    </row>
    <row r="1188" spans="3:3" x14ac:dyDescent="0.25">
      <c r="C1188" s="15"/>
    </row>
    <row r="1189" spans="3:3" x14ac:dyDescent="0.25">
      <c r="C1189" s="15"/>
    </row>
    <row r="1190" spans="3:3" x14ac:dyDescent="0.25">
      <c r="C1190" s="15"/>
    </row>
    <row r="1191" spans="3:3" x14ac:dyDescent="0.25">
      <c r="C1191" s="15"/>
    </row>
    <row r="1192" spans="3:3" x14ac:dyDescent="0.25">
      <c r="C1192" s="15"/>
    </row>
    <row r="1193" spans="3:3" x14ac:dyDescent="0.25">
      <c r="C1193" s="15"/>
    </row>
    <row r="1194" spans="3:3" x14ac:dyDescent="0.25">
      <c r="C1194" s="15"/>
    </row>
    <row r="1195" spans="3:3" x14ac:dyDescent="0.25">
      <c r="C1195" s="15"/>
    </row>
    <row r="1196" spans="3:3" x14ac:dyDescent="0.25">
      <c r="C1196" s="15"/>
    </row>
    <row r="1197" spans="3:3" x14ac:dyDescent="0.25">
      <c r="C1197" s="15"/>
    </row>
    <row r="1198" spans="3:3" x14ac:dyDescent="0.25">
      <c r="C1198" s="15"/>
    </row>
    <row r="1199" spans="3:3" x14ac:dyDescent="0.25">
      <c r="C1199" s="15"/>
    </row>
    <row r="1200" spans="3:3" x14ac:dyDescent="0.25">
      <c r="C1200" s="15"/>
    </row>
    <row r="1201" spans="3:3" x14ac:dyDescent="0.25">
      <c r="C1201" s="15"/>
    </row>
    <row r="1202" spans="3:3" x14ac:dyDescent="0.25">
      <c r="C1202" s="15"/>
    </row>
    <row r="1203" spans="3:3" x14ac:dyDescent="0.25">
      <c r="C1203" s="15"/>
    </row>
    <row r="1204" spans="3:3" x14ac:dyDescent="0.25">
      <c r="C1204" s="15"/>
    </row>
    <row r="1205" spans="3:3" x14ac:dyDescent="0.25">
      <c r="C1205" s="15"/>
    </row>
    <row r="1206" spans="3:3" x14ac:dyDescent="0.25">
      <c r="C1206" s="15"/>
    </row>
    <row r="1207" spans="3:3" x14ac:dyDescent="0.25">
      <c r="C1207" s="15"/>
    </row>
    <row r="1208" spans="3:3" x14ac:dyDescent="0.25">
      <c r="C1208" s="15"/>
    </row>
    <row r="1209" spans="3:3" x14ac:dyDescent="0.25">
      <c r="C1209" s="15"/>
    </row>
    <row r="1210" spans="3:3" x14ac:dyDescent="0.25">
      <c r="C1210" s="15"/>
    </row>
    <row r="1211" spans="3:3" x14ac:dyDescent="0.25">
      <c r="C1211" s="15"/>
    </row>
    <row r="1212" spans="3:3" x14ac:dyDescent="0.25">
      <c r="C1212" s="15"/>
    </row>
    <row r="1213" spans="3:3" x14ac:dyDescent="0.25">
      <c r="C1213" s="15"/>
    </row>
    <row r="1214" spans="3:3" x14ac:dyDescent="0.25">
      <c r="C1214" s="15"/>
    </row>
    <row r="1215" spans="3:3" x14ac:dyDescent="0.25">
      <c r="C1215" s="15"/>
    </row>
    <row r="1216" spans="3:3" x14ac:dyDescent="0.25">
      <c r="C1216" s="15"/>
    </row>
    <row r="1217" spans="3:3" x14ac:dyDescent="0.25">
      <c r="C1217" s="15"/>
    </row>
    <row r="1218" spans="3:3" x14ac:dyDescent="0.25">
      <c r="C1218" s="15"/>
    </row>
    <row r="1219" spans="3:3" x14ac:dyDescent="0.25">
      <c r="C1219" s="15"/>
    </row>
    <row r="1220" spans="3:3" x14ac:dyDescent="0.25">
      <c r="C1220" s="15"/>
    </row>
    <row r="1221" spans="3:3" x14ac:dyDescent="0.25">
      <c r="C1221" s="15"/>
    </row>
    <row r="1222" spans="3:3" x14ac:dyDescent="0.25">
      <c r="C1222" s="15"/>
    </row>
    <row r="1223" spans="3:3" x14ac:dyDescent="0.25">
      <c r="C1223" s="15"/>
    </row>
    <row r="1224" spans="3:3" x14ac:dyDescent="0.25">
      <c r="C1224" s="15"/>
    </row>
    <row r="1225" spans="3:3" x14ac:dyDescent="0.25">
      <c r="C1225" s="15"/>
    </row>
    <row r="1226" spans="3:3" x14ac:dyDescent="0.25">
      <c r="C1226" s="15"/>
    </row>
    <row r="1227" spans="3:3" x14ac:dyDescent="0.25">
      <c r="C1227" s="15"/>
    </row>
    <row r="1228" spans="3:3" x14ac:dyDescent="0.25">
      <c r="C1228" s="15"/>
    </row>
    <row r="1229" spans="3:3" x14ac:dyDescent="0.25">
      <c r="C1229" s="15"/>
    </row>
    <row r="1230" spans="3:3" x14ac:dyDescent="0.25">
      <c r="C1230" s="15"/>
    </row>
    <row r="1231" spans="3:3" x14ac:dyDescent="0.25">
      <c r="C1231" s="15"/>
    </row>
    <row r="1232" spans="3:3" x14ac:dyDescent="0.25">
      <c r="C1232" s="15"/>
    </row>
    <row r="1233" spans="3:3" x14ac:dyDescent="0.25">
      <c r="C1233" s="15"/>
    </row>
    <row r="1234" spans="3:3" x14ac:dyDescent="0.25">
      <c r="C1234" s="15"/>
    </row>
    <row r="1235" spans="3:3" x14ac:dyDescent="0.25">
      <c r="C1235" s="15"/>
    </row>
    <row r="1236" spans="3:3" x14ac:dyDescent="0.25">
      <c r="C1236" s="15"/>
    </row>
    <row r="1237" spans="3:3" x14ac:dyDescent="0.25">
      <c r="C1237" s="15"/>
    </row>
    <row r="1238" spans="3:3" x14ac:dyDescent="0.25">
      <c r="C1238" s="15"/>
    </row>
    <row r="1239" spans="3:3" x14ac:dyDescent="0.25">
      <c r="C1239" s="15"/>
    </row>
    <row r="1240" spans="3:3" x14ac:dyDescent="0.25">
      <c r="C1240" s="15"/>
    </row>
    <row r="1241" spans="3:3" x14ac:dyDescent="0.25">
      <c r="C1241" s="15"/>
    </row>
    <row r="1242" spans="3:3" x14ac:dyDescent="0.25">
      <c r="C1242" s="15"/>
    </row>
    <row r="1243" spans="3:3" x14ac:dyDescent="0.25">
      <c r="C1243" s="15"/>
    </row>
    <row r="1244" spans="3:3" x14ac:dyDescent="0.25">
      <c r="C1244" s="15"/>
    </row>
    <row r="1245" spans="3:3" x14ac:dyDescent="0.25">
      <c r="C1245" s="15"/>
    </row>
    <row r="1246" spans="3:3" x14ac:dyDescent="0.25">
      <c r="C1246" s="15"/>
    </row>
    <row r="1247" spans="3:3" x14ac:dyDescent="0.25">
      <c r="C1247" s="15"/>
    </row>
    <row r="1248" spans="3:3" x14ac:dyDescent="0.25">
      <c r="C1248" s="15"/>
    </row>
    <row r="1249" spans="3:3" x14ac:dyDescent="0.25">
      <c r="C1249" s="15"/>
    </row>
    <row r="1250" spans="3:3" x14ac:dyDescent="0.25">
      <c r="C1250" s="15"/>
    </row>
    <row r="1251" spans="3:3" x14ac:dyDescent="0.25">
      <c r="C1251" s="15"/>
    </row>
    <row r="1252" spans="3:3" x14ac:dyDescent="0.25">
      <c r="C1252" s="15"/>
    </row>
    <row r="1253" spans="3:3" x14ac:dyDescent="0.25">
      <c r="C1253" s="15"/>
    </row>
    <row r="1254" spans="3:3" x14ac:dyDescent="0.25">
      <c r="C1254" s="15"/>
    </row>
    <row r="1255" spans="3:3" x14ac:dyDescent="0.25">
      <c r="C1255" s="15"/>
    </row>
    <row r="1256" spans="3:3" x14ac:dyDescent="0.25">
      <c r="C1256" s="15"/>
    </row>
    <row r="1257" spans="3:3" x14ac:dyDescent="0.25">
      <c r="C1257" s="15"/>
    </row>
    <row r="1258" spans="3:3" x14ac:dyDescent="0.25">
      <c r="C1258" s="15"/>
    </row>
    <row r="1259" spans="3:3" x14ac:dyDescent="0.25">
      <c r="C1259" s="15"/>
    </row>
    <row r="1260" spans="3:3" x14ac:dyDescent="0.25">
      <c r="C1260" s="15"/>
    </row>
    <row r="1261" spans="3:3" x14ac:dyDescent="0.25">
      <c r="C1261" s="15"/>
    </row>
    <row r="1262" spans="3:3" x14ac:dyDescent="0.25">
      <c r="C1262" s="15"/>
    </row>
    <row r="1263" spans="3:3" x14ac:dyDescent="0.25">
      <c r="C1263" s="15"/>
    </row>
    <row r="1264" spans="3:3" x14ac:dyDescent="0.25">
      <c r="C1264" s="15"/>
    </row>
    <row r="1265" spans="3:3" x14ac:dyDescent="0.25">
      <c r="C1265" s="15"/>
    </row>
    <row r="1266" spans="3:3" x14ac:dyDescent="0.25">
      <c r="C1266" s="15"/>
    </row>
    <row r="1267" spans="3:3" x14ac:dyDescent="0.25">
      <c r="C1267" s="15"/>
    </row>
    <row r="1268" spans="3:3" x14ac:dyDescent="0.25">
      <c r="C1268" s="15"/>
    </row>
    <row r="1269" spans="3:3" x14ac:dyDescent="0.25">
      <c r="C1269" s="15"/>
    </row>
    <row r="1270" spans="3:3" x14ac:dyDescent="0.25">
      <c r="C1270" s="15"/>
    </row>
    <row r="1271" spans="3:3" x14ac:dyDescent="0.25">
      <c r="C1271" s="15"/>
    </row>
    <row r="1272" spans="3:3" x14ac:dyDescent="0.25">
      <c r="C1272" s="15"/>
    </row>
    <row r="1273" spans="3:3" x14ac:dyDescent="0.25">
      <c r="C1273" s="15"/>
    </row>
    <row r="1274" spans="3:3" x14ac:dyDescent="0.25">
      <c r="C1274" s="15"/>
    </row>
    <row r="1275" spans="3:3" x14ac:dyDescent="0.25">
      <c r="C1275" s="15"/>
    </row>
    <row r="1276" spans="3:3" x14ac:dyDescent="0.25">
      <c r="C1276" s="15"/>
    </row>
    <row r="1277" spans="3:3" x14ac:dyDescent="0.25">
      <c r="C1277" s="15"/>
    </row>
    <row r="1278" spans="3:3" x14ac:dyDescent="0.25">
      <c r="C1278" s="15"/>
    </row>
    <row r="1279" spans="3:3" x14ac:dyDescent="0.25">
      <c r="C1279" s="15"/>
    </row>
    <row r="1280" spans="3:3" x14ac:dyDescent="0.25">
      <c r="C1280" s="15"/>
    </row>
    <row r="1281" spans="3:3" x14ac:dyDescent="0.25">
      <c r="C1281" s="15"/>
    </row>
    <row r="1282" spans="3:3" x14ac:dyDescent="0.25">
      <c r="C1282" s="15"/>
    </row>
    <row r="1283" spans="3:3" x14ac:dyDescent="0.25">
      <c r="C1283" s="15"/>
    </row>
    <row r="1284" spans="3:3" x14ac:dyDescent="0.25">
      <c r="C1284" s="15"/>
    </row>
    <row r="1285" spans="3:3" x14ac:dyDescent="0.25">
      <c r="C1285" s="15"/>
    </row>
    <row r="1286" spans="3:3" x14ac:dyDescent="0.25">
      <c r="C1286" s="15"/>
    </row>
    <row r="1287" spans="3:3" x14ac:dyDescent="0.25">
      <c r="C1287" s="15"/>
    </row>
    <row r="1288" spans="3:3" x14ac:dyDescent="0.25">
      <c r="C1288" s="15"/>
    </row>
    <row r="1289" spans="3:3" x14ac:dyDescent="0.25">
      <c r="C1289" s="15"/>
    </row>
    <row r="1290" spans="3:3" x14ac:dyDescent="0.25">
      <c r="C1290" s="15"/>
    </row>
    <row r="1291" spans="3:3" x14ac:dyDescent="0.25">
      <c r="C1291" s="15"/>
    </row>
    <row r="1292" spans="3:3" x14ac:dyDescent="0.25">
      <c r="C1292" s="15"/>
    </row>
    <row r="1293" spans="3:3" x14ac:dyDescent="0.25">
      <c r="C1293" s="15"/>
    </row>
    <row r="1294" spans="3:3" x14ac:dyDescent="0.25">
      <c r="C1294" s="15"/>
    </row>
    <row r="1295" spans="3:3" x14ac:dyDescent="0.25">
      <c r="C1295" s="15"/>
    </row>
    <row r="1296" spans="3:3" x14ac:dyDescent="0.25">
      <c r="C1296" s="15"/>
    </row>
    <row r="1297" spans="3:3" x14ac:dyDescent="0.25">
      <c r="C1297" s="15"/>
    </row>
    <row r="1298" spans="3:3" x14ac:dyDescent="0.25">
      <c r="C1298" s="15"/>
    </row>
    <row r="1299" spans="3:3" x14ac:dyDescent="0.25">
      <c r="C1299" s="15"/>
    </row>
    <row r="1300" spans="3:3" x14ac:dyDescent="0.25">
      <c r="C1300" s="15"/>
    </row>
    <row r="1301" spans="3:3" x14ac:dyDescent="0.25">
      <c r="C1301" s="15"/>
    </row>
    <row r="1302" spans="3:3" x14ac:dyDescent="0.25">
      <c r="C1302" s="15"/>
    </row>
    <row r="1303" spans="3:3" x14ac:dyDescent="0.25">
      <c r="C1303" s="15"/>
    </row>
    <row r="1304" spans="3:3" x14ac:dyDescent="0.25">
      <c r="C1304" s="15"/>
    </row>
    <row r="1305" spans="3:3" x14ac:dyDescent="0.25">
      <c r="C1305" s="15"/>
    </row>
    <row r="1306" spans="3:3" x14ac:dyDescent="0.25">
      <c r="C1306" s="15"/>
    </row>
    <row r="1307" spans="3:3" x14ac:dyDescent="0.25">
      <c r="C1307" s="15"/>
    </row>
    <row r="1308" spans="3:3" x14ac:dyDescent="0.25">
      <c r="C1308" s="15"/>
    </row>
    <row r="1309" spans="3:3" x14ac:dyDescent="0.25">
      <c r="C1309" s="15"/>
    </row>
    <row r="1310" spans="3:3" x14ac:dyDescent="0.25">
      <c r="C1310" s="15"/>
    </row>
    <row r="1311" spans="3:3" x14ac:dyDescent="0.25">
      <c r="C1311" s="15"/>
    </row>
    <row r="1312" spans="3:3" x14ac:dyDescent="0.25">
      <c r="C1312" s="15"/>
    </row>
    <row r="1313" spans="3:3" x14ac:dyDescent="0.25">
      <c r="C1313" s="15"/>
    </row>
    <row r="1314" spans="3:3" x14ac:dyDescent="0.25">
      <c r="C1314" s="15"/>
    </row>
    <row r="1315" spans="3:3" x14ac:dyDescent="0.25">
      <c r="C1315" s="15"/>
    </row>
    <row r="1316" spans="3:3" x14ac:dyDescent="0.25">
      <c r="C1316" s="15"/>
    </row>
    <row r="1317" spans="3:3" x14ac:dyDescent="0.25">
      <c r="C1317" s="15"/>
    </row>
    <row r="1318" spans="3:3" x14ac:dyDescent="0.25">
      <c r="C1318" s="15"/>
    </row>
    <row r="1319" spans="3:3" x14ac:dyDescent="0.25">
      <c r="C1319" s="15"/>
    </row>
    <row r="1320" spans="3:3" x14ac:dyDescent="0.25">
      <c r="C1320" s="15"/>
    </row>
    <row r="1321" spans="3:3" x14ac:dyDescent="0.25">
      <c r="C1321" s="15"/>
    </row>
    <row r="1322" spans="3:3" x14ac:dyDescent="0.25">
      <c r="C1322" s="15"/>
    </row>
    <row r="1323" spans="3:3" x14ac:dyDescent="0.25">
      <c r="C1323" s="15"/>
    </row>
    <row r="1324" spans="3:3" x14ac:dyDescent="0.25">
      <c r="C1324" s="15"/>
    </row>
    <row r="1325" spans="3:3" x14ac:dyDescent="0.25">
      <c r="C1325" s="15"/>
    </row>
    <row r="1326" spans="3:3" x14ac:dyDescent="0.25">
      <c r="C1326" s="15"/>
    </row>
    <row r="1327" spans="3:3" x14ac:dyDescent="0.25">
      <c r="C1327" s="15"/>
    </row>
    <row r="1328" spans="3:3" x14ac:dyDescent="0.25">
      <c r="C1328" s="15"/>
    </row>
    <row r="1329" spans="3:3" x14ac:dyDescent="0.25">
      <c r="C1329" s="15"/>
    </row>
    <row r="1330" spans="3:3" x14ac:dyDescent="0.25">
      <c r="C1330" s="15"/>
    </row>
    <row r="1331" spans="3:3" x14ac:dyDescent="0.25">
      <c r="C1331" s="15"/>
    </row>
    <row r="1332" spans="3:3" x14ac:dyDescent="0.25">
      <c r="C1332" s="15"/>
    </row>
    <row r="1333" spans="3:3" x14ac:dyDescent="0.25">
      <c r="C1333" s="15"/>
    </row>
    <row r="1334" spans="3:3" x14ac:dyDescent="0.25">
      <c r="C1334" s="15"/>
    </row>
    <row r="1335" spans="3:3" x14ac:dyDescent="0.25">
      <c r="C1335" s="15"/>
    </row>
    <row r="1336" spans="3:3" x14ac:dyDescent="0.25">
      <c r="C1336" s="15"/>
    </row>
    <row r="1337" spans="3:3" x14ac:dyDescent="0.25">
      <c r="C1337" s="15"/>
    </row>
    <row r="1338" spans="3:3" x14ac:dyDescent="0.25">
      <c r="C1338" s="15"/>
    </row>
    <row r="1339" spans="3:3" x14ac:dyDescent="0.25">
      <c r="C1339" s="15"/>
    </row>
    <row r="1340" spans="3:3" x14ac:dyDescent="0.25">
      <c r="C1340" s="15"/>
    </row>
    <row r="1341" spans="3:3" x14ac:dyDescent="0.25">
      <c r="C1341" s="15"/>
    </row>
    <row r="1342" spans="3:3" x14ac:dyDescent="0.25">
      <c r="C1342" s="15"/>
    </row>
    <row r="1343" spans="3:3" x14ac:dyDescent="0.25">
      <c r="C1343" s="15"/>
    </row>
    <row r="1344" spans="3:3" x14ac:dyDescent="0.25">
      <c r="C1344" s="15"/>
    </row>
    <row r="1345" spans="3:3" x14ac:dyDescent="0.25">
      <c r="C1345" s="15"/>
    </row>
    <row r="1346" spans="3:3" x14ac:dyDescent="0.25">
      <c r="C1346" s="15"/>
    </row>
    <row r="1347" spans="3:3" x14ac:dyDescent="0.25">
      <c r="C1347" s="15"/>
    </row>
    <row r="1348" spans="3:3" x14ac:dyDescent="0.25">
      <c r="C1348" s="15"/>
    </row>
    <row r="1349" spans="3:3" x14ac:dyDescent="0.25">
      <c r="C1349" s="15"/>
    </row>
    <row r="1350" spans="3:3" x14ac:dyDescent="0.25">
      <c r="C1350" s="15"/>
    </row>
    <row r="1351" spans="3:3" x14ac:dyDescent="0.25">
      <c r="C1351" s="15"/>
    </row>
    <row r="1352" spans="3:3" x14ac:dyDescent="0.25">
      <c r="C1352" s="15"/>
    </row>
    <row r="1353" spans="3:3" x14ac:dyDescent="0.25">
      <c r="C1353" s="15"/>
    </row>
    <row r="1354" spans="3:3" x14ac:dyDescent="0.25">
      <c r="C1354" s="15"/>
    </row>
    <row r="1355" spans="3:3" x14ac:dyDescent="0.25">
      <c r="C1355" s="15"/>
    </row>
    <row r="1356" spans="3:3" x14ac:dyDescent="0.25">
      <c r="C1356" s="15"/>
    </row>
    <row r="1357" spans="3:3" x14ac:dyDescent="0.25">
      <c r="C1357" s="15"/>
    </row>
    <row r="1358" spans="3:3" x14ac:dyDescent="0.25">
      <c r="C1358" s="15"/>
    </row>
    <row r="1359" spans="3:3" x14ac:dyDescent="0.25">
      <c r="C1359" s="15"/>
    </row>
    <row r="1360" spans="3:3" x14ac:dyDescent="0.25">
      <c r="C1360" s="15"/>
    </row>
    <row r="1361" spans="3:3" x14ac:dyDescent="0.25">
      <c r="C1361" s="15"/>
    </row>
    <row r="1362" spans="3:3" x14ac:dyDescent="0.25">
      <c r="C1362" s="15"/>
    </row>
    <row r="1363" spans="3:3" x14ac:dyDescent="0.25">
      <c r="C1363" s="15"/>
    </row>
    <row r="1364" spans="3:3" x14ac:dyDescent="0.25">
      <c r="C1364" s="15"/>
    </row>
    <row r="1365" spans="3:3" x14ac:dyDescent="0.25">
      <c r="C1365" s="15"/>
    </row>
    <row r="1366" spans="3:3" x14ac:dyDescent="0.25">
      <c r="C1366" s="15"/>
    </row>
    <row r="1367" spans="3:3" x14ac:dyDescent="0.25">
      <c r="C1367" s="15"/>
    </row>
    <row r="1368" spans="3:3" x14ac:dyDescent="0.25">
      <c r="C1368" s="15"/>
    </row>
    <row r="1369" spans="3:3" x14ac:dyDescent="0.25">
      <c r="C1369" s="15"/>
    </row>
    <row r="1370" spans="3:3" x14ac:dyDescent="0.25">
      <c r="C1370" s="15"/>
    </row>
    <row r="1371" spans="3:3" x14ac:dyDescent="0.25">
      <c r="C1371" s="15"/>
    </row>
    <row r="1372" spans="3:3" x14ac:dyDescent="0.25">
      <c r="C1372" s="15"/>
    </row>
    <row r="1373" spans="3:3" x14ac:dyDescent="0.25">
      <c r="C1373" s="15"/>
    </row>
    <row r="1374" spans="3:3" x14ac:dyDescent="0.25">
      <c r="C1374" s="15"/>
    </row>
    <row r="1375" spans="3:3" x14ac:dyDescent="0.25">
      <c r="C1375" s="15"/>
    </row>
    <row r="1376" spans="3:3" x14ac:dyDescent="0.25">
      <c r="C1376" s="15"/>
    </row>
    <row r="1377" spans="3:3" x14ac:dyDescent="0.25">
      <c r="C1377" s="15"/>
    </row>
    <row r="1378" spans="3:3" x14ac:dyDescent="0.25">
      <c r="C1378" s="15"/>
    </row>
    <row r="1379" spans="3:3" x14ac:dyDescent="0.25">
      <c r="C1379" s="15"/>
    </row>
    <row r="1380" spans="3:3" x14ac:dyDescent="0.25">
      <c r="C1380" s="15"/>
    </row>
    <row r="1381" spans="3:3" x14ac:dyDescent="0.25">
      <c r="C1381" s="15"/>
    </row>
    <row r="1382" spans="3:3" x14ac:dyDescent="0.25">
      <c r="C1382" s="15"/>
    </row>
    <row r="1383" spans="3:3" x14ac:dyDescent="0.25">
      <c r="C1383" s="15"/>
    </row>
    <row r="1384" spans="3:3" x14ac:dyDescent="0.25">
      <c r="C1384" s="15"/>
    </row>
    <row r="1385" spans="3:3" x14ac:dyDescent="0.25">
      <c r="C1385" s="15"/>
    </row>
    <row r="1386" spans="3:3" x14ac:dyDescent="0.25">
      <c r="C1386" s="15"/>
    </row>
    <row r="1387" spans="3:3" x14ac:dyDescent="0.25">
      <c r="C1387" s="15"/>
    </row>
    <row r="1388" spans="3:3" x14ac:dyDescent="0.25">
      <c r="C1388" s="15"/>
    </row>
    <row r="1389" spans="3:3" x14ac:dyDescent="0.25">
      <c r="C1389" s="15"/>
    </row>
    <row r="1390" spans="3:3" x14ac:dyDescent="0.25">
      <c r="C1390" s="15"/>
    </row>
    <row r="1391" spans="3:3" x14ac:dyDescent="0.25">
      <c r="C1391" s="15"/>
    </row>
    <row r="1392" spans="3:3" x14ac:dyDescent="0.25">
      <c r="C1392" s="15"/>
    </row>
    <row r="1393" spans="3:3" x14ac:dyDescent="0.25">
      <c r="C1393" s="15"/>
    </row>
    <row r="1394" spans="3:3" x14ac:dyDescent="0.25">
      <c r="C1394" s="15"/>
    </row>
    <row r="1395" spans="3:3" x14ac:dyDescent="0.25">
      <c r="C1395" s="15"/>
    </row>
    <row r="1396" spans="3:3" x14ac:dyDescent="0.25">
      <c r="C1396" s="15"/>
    </row>
    <row r="1397" spans="3:3" x14ac:dyDescent="0.25">
      <c r="C1397" s="15"/>
    </row>
    <row r="1398" spans="3:3" x14ac:dyDescent="0.25">
      <c r="C1398" s="15"/>
    </row>
    <row r="1399" spans="3:3" x14ac:dyDescent="0.25">
      <c r="C1399" s="15"/>
    </row>
    <row r="1400" spans="3:3" x14ac:dyDescent="0.25">
      <c r="C1400" s="15"/>
    </row>
    <row r="1401" spans="3:3" x14ac:dyDescent="0.25">
      <c r="C1401" s="15"/>
    </row>
    <row r="1402" spans="3:3" x14ac:dyDescent="0.25">
      <c r="C1402" s="15"/>
    </row>
    <row r="1403" spans="3:3" x14ac:dyDescent="0.25">
      <c r="C1403" s="15"/>
    </row>
    <row r="1404" spans="3:3" x14ac:dyDescent="0.25">
      <c r="C1404" s="15"/>
    </row>
    <row r="1405" spans="3:3" x14ac:dyDescent="0.25">
      <c r="C1405" s="15"/>
    </row>
    <row r="1406" spans="3:3" x14ac:dyDescent="0.25">
      <c r="C1406" s="15"/>
    </row>
    <row r="1407" spans="3:3" x14ac:dyDescent="0.25">
      <c r="C1407" s="15"/>
    </row>
    <row r="1408" spans="3:3" x14ac:dyDescent="0.25">
      <c r="C1408" s="15"/>
    </row>
    <row r="1409" spans="3:3" x14ac:dyDescent="0.25">
      <c r="C1409" s="15"/>
    </row>
    <row r="1410" spans="3:3" x14ac:dyDescent="0.25">
      <c r="C1410" s="15"/>
    </row>
    <row r="1411" spans="3:3" x14ac:dyDescent="0.25">
      <c r="C1411" s="15"/>
    </row>
    <row r="1412" spans="3:3" x14ac:dyDescent="0.25">
      <c r="C1412" s="15"/>
    </row>
    <row r="1413" spans="3:3" x14ac:dyDescent="0.25">
      <c r="C1413" s="15"/>
    </row>
    <row r="1414" spans="3:3" x14ac:dyDescent="0.25">
      <c r="C1414" s="15"/>
    </row>
    <row r="1415" spans="3:3" x14ac:dyDescent="0.25">
      <c r="C1415" s="15"/>
    </row>
    <row r="1416" spans="3:3" x14ac:dyDescent="0.25">
      <c r="C1416" s="15"/>
    </row>
    <row r="1417" spans="3:3" x14ac:dyDescent="0.25">
      <c r="C1417" s="15"/>
    </row>
    <row r="1418" spans="3:3" x14ac:dyDescent="0.25">
      <c r="C1418" s="15"/>
    </row>
    <row r="1419" spans="3:3" x14ac:dyDescent="0.25">
      <c r="C1419" s="15"/>
    </row>
    <row r="1420" spans="3:3" x14ac:dyDescent="0.25">
      <c r="C1420" s="15"/>
    </row>
    <row r="1421" spans="3:3" x14ac:dyDescent="0.25">
      <c r="C1421" s="15"/>
    </row>
    <row r="1422" spans="3:3" x14ac:dyDescent="0.25">
      <c r="C1422" s="15"/>
    </row>
    <row r="1423" spans="3:3" x14ac:dyDescent="0.25">
      <c r="C1423" s="15"/>
    </row>
    <row r="1424" spans="3:3" x14ac:dyDescent="0.25">
      <c r="C1424" s="15"/>
    </row>
    <row r="1425" spans="3:3" x14ac:dyDescent="0.25">
      <c r="C1425" s="15"/>
    </row>
    <row r="1426" spans="3:3" x14ac:dyDescent="0.25">
      <c r="C1426" s="15"/>
    </row>
    <row r="1427" spans="3:3" x14ac:dyDescent="0.25">
      <c r="C1427" s="15"/>
    </row>
    <row r="1428" spans="3:3" x14ac:dyDescent="0.25">
      <c r="C1428" s="15"/>
    </row>
    <row r="1429" spans="3:3" x14ac:dyDescent="0.25">
      <c r="C1429" s="15"/>
    </row>
    <row r="1430" spans="3:3" x14ac:dyDescent="0.25">
      <c r="C1430" s="15"/>
    </row>
    <row r="1431" spans="3:3" x14ac:dyDescent="0.25">
      <c r="C1431" s="15"/>
    </row>
    <row r="1432" spans="3:3" x14ac:dyDescent="0.25">
      <c r="C1432" s="15"/>
    </row>
    <row r="1433" spans="3:3" x14ac:dyDescent="0.25">
      <c r="C1433" s="15"/>
    </row>
    <row r="1434" spans="3:3" x14ac:dyDescent="0.25">
      <c r="C1434" s="15"/>
    </row>
    <row r="1435" spans="3:3" x14ac:dyDescent="0.25">
      <c r="C1435" s="15"/>
    </row>
    <row r="1436" spans="3:3" x14ac:dyDescent="0.25">
      <c r="C1436" s="15"/>
    </row>
    <row r="1437" spans="3:3" x14ac:dyDescent="0.25">
      <c r="C1437" s="15"/>
    </row>
    <row r="1438" spans="3:3" x14ac:dyDescent="0.25">
      <c r="C1438" s="15"/>
    </row>
    <row r="1439" spans="3:3" x14ac:dyDescent="0.25">
      <c r="C1439" s="15"/>
    </row>
    <row r="1440" spans="3:3" x14ac:dyDescent="0.25">
      <c r="C1440" s="15"/>
    </row>
    <row r="1441" spans="3:3" x14ac:dyDescent="0.25">
      <c r="C1441" s="15"/>
    </row>
    <row r="1442" spans="3:3" x14ac:dyDescent="0.25">
      <c r="C1442" s="15"/>
    </row>
    <row r="1443" spans="3:3" x14ac:dyDescent="0.25">
      <c r="C1443" s="15"/>
    </row>
    <row r="1444" spans="3:3" x14ac:dyDescent="0.25">
      <c r="C1444" s="15"/>
    </row>
    <row r="1445" spans="3:3" x14ac:dyDescent="0.25">
      <c r="C1445" s="15"/>
    </row>
    <row r="1446" spans="3:3" x14ac:dyDescent="0.25">
      <c r="C1446" s="15"/>
    </row>
    <row r="1447" spans="3:3" x14ac:dyDescent="0.25">
      <c r="C1447" s="15"/>
    </row>
    <row r="1448" spans="3:3" x14ac:dyDescent="0.25">
      <c r="C1448" s="15"/>
    </row>
    <row r="1449" spans="3:3" x14ac:dyDescent="0.25">
      <c r="C1449" s="15"/>
    </row>
    <row r="1450" spans="3:3" x14ac:dyDescent="0.25">
      <c r="C1450" s="15"/>
    </row>
    <row r="1451" spans="3:3" x14ac:dyDescent="0.25">
      <c r="C1451" s="15"/>
    </row>
    <row r="1452" spans="3:3" x14ac:dyDescent="0.25">
      <c r="C1452" s="15"/>
    </row>
    <row r="1453" spans="3:3" x14ac:dyDescent="0.25">
      <c r="C1453" s="15"/>
    </row>
    <row r="1454" spans="3:3" x14ac:dyDescent="0.25">
      <c r="C1454" s="15"/>
    </row>
    <row r="1455" spans="3:3" x14ac:dyDescent="0.25">
      <c r="C1455" s="15"/>
    </row>
    <row r="1456" spans="3:3" x14ac:dyDescent="0.25">
      <c r="C1456" s="15"/>
    </row>
    <row r="1457" spans="3:3" x14ac:dyDescent="0.25">
      <c r="C1457" s="15"/>
    </row>
    <row r="1458" spans="3:3" x14ac:dyDescent="0.25">
      <c r="C1458" s="15"/>
    </row>
    <row r="1459" spans="3:3" x14ac:dyDescent="0.25">
      <c r="C1459" s="15"/>
    </row>
    <row r="1460" spans="3:3" x14ac:dyDescent="0.25">
      <c r="C1460" s="15"/>
    </row>
    <row r="1461" spans="3:3" x14ac:dyDescent="0.25">
      <c r="C1461" s="15"/>
    </row>
    <row r="1462" spans="3:3" x14ac:dyDescent="0.25">
      <c r="C1462" s="15"/>
    </row>
    <row r="1463" spans="3:3" x14ac:dyDescent="0.25">
      <c r="C1463" s="15"/>
    </row>
    <row r="1464" spans="3:3" x14ac:dyDescent="0.25">
      <c r="C1464" s="15"/>
    </row>
    <row r="1465" spans="3:3" x14ac:dyDescent="0.25">
      <c r="C1465" s="15"/>
    </row>
    <row r="1466" spans="3:3" x14ac:dyDescent="0.25">
      <c r="C1466" s="15"/>
    </row>
    <row r="1467" spans="3:3" x14ac:dyDescent="0.25">
      <c r="C1467" s="15"/>
    </row>
    <row r="1468" spans="3:3" x14ac:dyDescent="0.25">
      <c r="C1468" s="15"/>
    </row>
    <row r="1469" spans="3:3" x14ac:dyDescent="0.25">
      <c r="C1469" s="15"/>
    </row>
    <row r="1470" spans="3:3" x14ac:dyDescent="0.25">
      <c r="C1470" s="15"/>
    </row>
    <row r="1471" spans="3:3" x14ac:dyDescent="0.25">
      <c r="C1471" s="15"/>
    </row>
    <row r="1472" spans="3:3" x14ac:dyDescent="0.25">
      <c r="C1472" s="15"/>
    </row>
    <row r="1473" spans="3:3" x14ac:dyDescent="0.25">
      <c r="C1473" s="15"/>
    </row>
    <row r="1474" spans="3:3" x14ac:dyDescent="0.25">
      <c r="C1474" s="15"/>
    </row>
    <row r="1475" spans="3:3" x14ac:dyDescent="0.25">
      <c r="C1475" s="15"/>
    </row>
    <row r="1476" spans="3:3" x14ac:dyDescent="0.25">
      <c r="C1476" s="15"/>
    </row>
    <row r="1477" spans="3:3" x14ac:dyDescent="0.25">
      <c r="C1477" s="15"/>
    </row>
    <row r="1478" spans="3:3" x14ac:dyDescent="0.25">
      <c r="C1478" s="15"/>
    </row>
    <row r="1479" spans="3:3" x14ac:dyDescent="0.25">
      <c r="C1479" s="15"/>
    </row>
    <row r="1480" spans="3:3" x14ac:dyDescent="0.25">
      <c r="C1480" s="15"/>
    </row>
    <row r="1481" spans="3:3" x14ac:dyDescent="0.25">
      <c r="C1481" s="15"/>
    </row>
    <row r="1482" spans="3:3" x14ac:dyDescent="0.25">
      <c r="C1482" s="15"/>
    </row>
    <row r="1483" spans="3:3" x14ac:dyDescent="0.25">
      <c r="C1483" s="15"/>
    </row>
    <row r="1484" spans="3:3" x14ac:dyDescent="0.25">
      <c r="C1484" s="15"/>
    </row>
    <row r="1485" spans="3:3" x14ac:dyDescent="0.25">
      <c r="C1485" s="15"/>
    </row>
    <row r="1486" spans="3:3" x14ac:dyDescent="0.25">
      <c r="C1486" s="15"/>
    </row>
    <row r="1487" spans="3:3" x14ac:dyDescent="0.25">
      <c r="C1487" s="15"/>
    </row>
    <row r="1488" spans="3:3" x14ac:dyDescent="0.25">
      <c r="C1488" s="15"/>
    </row>
    <row r="1489" spans="3:3" x14ac:dyDescent="0.25">
      <c r="C1489" s="15"/>
    </row>
    <row r="1490" spans="3:3" x14ac:dyDescent="0.25">
      <c r="C1490" s="15"/>
    </row>
    <row r="1491" spans="3:3" x14ac:dyDescent="0.25">
      <c r="C1491" s="15"/>
    </row>
    <row r="1492" spans="3:3" x14ac:dyDescent="0.25">
      <c r="C1492" s="15"/>
    </row>
    <row r="1493" spans="3:3" x14ac:dyDescent="0.25">
      <c r="C1493" s="15"/>
    </row>
    <row r="1494" spans="3:3" x14ac:dyDescent="0.25">
      <c r="C1494" s="15"/>
    </row>
    <row r="1495" spans="3:3" x14ac:dyDescent="0.25">
      <c r="C1495" s="15"/>
    </row>
    <row r="1496" spans="3:3" x14ac:dyDescent="0.25">
      <c r="C1496" s="15"/>
    </row>
    <row r="1497" spans="3:3" x14ac:dyDescent="0.25">
      <c r="C1497" s="15"/>
    </row>
    <row r="1498" spans="3:3" x14ac:dyDescent="0.25">
      <c r="C1498" s="15"/>
    </row>
    <row r="1499" spans="3:3" x14ac:dyDescent="0.25">
      <c r="C1499" s="15"/>
    </row>
    <row r="1500" spans="3:3" x14ac:dyDescent="0.25">
      <c r="C1500" s="15"/>
    </row>
    <row r="1501" spans="3:3" x14ac:dyDescent="0.25">
      <c r="C1501" s="15"/>
    </row>
    <row r="1502" spans="3:3" x14ac:dyDescent="0.25">
      <c r="C1502" s="15"/>
    </row>
    <row r="1503" spans="3:3" x14ac:dyDescent="0.25">
      <c r="C1503" s="15"/>
    </row>
    <row r="1504" spans="3:3" x14ac:dyDescent="0.25">
      <c r="C1504" s="15"/>
    </row>
    <row r="1505" spans="3:3" x14ac:dyDescent="0.25">
      <c r="C1505" s="15"/>
    </row>
    <row r="1506" spans="3:3" x14ac:dyDescent="0.25">
      <c r="C1506" s="15"/>
    </row>
    <row r="1507" spans="3:3" x14ac:dyDescent="0.25">
      <c r="C1507" s="15"/>
    </row>
    <row r="1508" spans="3:3" x14ac:dyDescent="0.25">
      <c r="C1508" s="15"/>
    </row>
    <row r="1509" spans="3:3" x14ac:dyDescent="0.25">
      <c r="C1509" s="15"/>
    </row>
    <row r="1510" spans="3:3" x14ac:dyDescent="0.25">
      <c r="C1510" s="15"/>
    </row>
    <row r="1511" spans="3:3" x14ac:dyDescent="0.25">
      <c r="C1511" s="15"/>
    </row>
    <row r="1512" spans="3:3" x14ac:dyDescent="0.25">
      <c r="C1512" s="15"/>
    </row>
    <row r="1513" spans="3:3" x14ac:dyDescent="0.25">
      <c r="C1513" s="15"/>
    </row>
    <row r="1514" spans="3:3" x14ac:dyDescent="0.25">
      <c r="C1514" s="15"/>
    </row>
    <row r="1515" spans="3:3" x14ac:dyDescent="0.25">
      <c r="C1515" s="15"/>
    </row>
    <row r="1516" spans="3:3" x14ac:dyDescent="0.25">
      <c r="C1516" s="15"/>
    </row>
    <row r="1517" spans="3:3" x14ac:dyDescent="0.25">
      <c r="C1517" s="15"/>
    </row>
    <row r="1518" spans="3:3" x14ac:dyDescent="0.25">
      <c r="C1518" s="15"/>
    </row>
    <row r="1519" spans="3:3" x14ac:dyDescent="0.25">
      <c r="C1519" s="15"/>
    </row>
    <row r="1520" spans="3:3" x14ac:dyDescent="0.25">
      <c r="C1520" s="15"/>
    </row>
    <row r="1521" spans="3:3" x14ac:dyDescent="0.25">
      <c r="C1521" s="15"/>
    </row>
    <row r="1522" spans="3:3" x14ac:dyDescent="0.25">
      <c r="C1522" s="15"/>
    </row>
    <row r="1523" spans="3:3" x14ac:dyDescent="0.25">
      <c r="C1523" s="15"/>
    </row>
    <row r="1524" spans="3:3" x14ac:dyDescent="0.25">
      <c r="C1524" s="15"/>
    </row>
    <row r="1525" spans="3:3" x14ac:dyDescent="0.25">
      <c r="C1525" s="15"/>
    </row>
    <row r="1526" spans="3:3" x14ac:dyDescent="0.25">
      <c r="C1526" s="15"/>
    </row>
    <row r="1527" spans="3:3" x14ac:dyDescent="0.25">
      <c r="C1527" s="15"/>
    </row>
    <row r="1528" spans="3:3" x14ac:dyDescent="0.25">
      <c r="C1528" s="15"/>
    </row>
    <row r="1529" spans="3:3" x14ac:dyDescent="0.25">
      <c r="C1529" s="15"/>
    </row>
    <row r="1530" spans="3:3" x14ac:dyDescent="0.25">
      <c r="C1530" s="15"/>
    </row>
    <row r="1531" spans="3:3" x14ac:dyDescent="0.25">
      <c r="C1531" s="15"/>
    </row>
    <row r="1532" spans="3:3" x14ac:dyDescent="0.25">
      <c r="C1532" s="15"/>
    </row>
    <row r="1533" spans="3:3" x14ac:dyDescent="0.25">
      <c r="C1533" s="15"/>
    </row>
    <row r="1534" spans="3:3" x14ac:dyDescent="0.25">
      <c r="C1534" s="15"/>
    </row>
    <row r="1535" spans="3:3" x14ac:dyDescent="0.25">
      <c r="C1535" s="15"/>
    </row>
    <row r="1536" spans="3:3" x14ac:dyDescent="0.25">
      <c r="C1536" s="15"/>
    </row>
    <row r="1537" spans="3:3" x14ac:dyDescent="0.25">
      <c r="C1537" s="15"/>
    </row>
    <row r="1538" spans="3:3" x14ac:dyDescent="0.25">
      <c r="C1538" s="15"/>
    </row>
    <row r="1539" spans="3:3" x14ac:dyDescent="0.25">
      <c r="C1539" s="15"/>
    </row>
    <row r="1540" spans="3:3" x14ac:dyDescent="0.25">
      <c r="C1540" s="15"/>
    </row>
    <row r="1541" spans="3:3" x14ac:dyDescent="0.25">
      <c r="C1541" s="15"/>
    </row>
    <row r="1542" spans="3:3" x14ac:dyDescent="0.25">
      <c r="C1542" s="15"/>
    </row>
    <row r="1543" spans="3:3" x14ac:dyDescent="0.25">
      <c r="C1543" s="15"/>
    </row>
    <row r="1544" spans="3:3" x14ac:dyDescent="0.25">
      <c r="C1544" s="15"/>
    </row>
    <row r="1545" spans="3:3" x14ac:dyDescent="0.25">
      <c r="C1545" s="15"/>
    </row>
    <row r="1546" spans="3:3" x14ac:dyDescent="0.25">
      <c r="C1546" s="15"/>
    </row>
    <row r="1547" spans="3:3" x14ac:dyDescent="0.25">
      <c r="C1547" s="15"/>
    </row>
    <row r="1548" spans="3:3" x14ac:dyDescent="0.25">
      <c r="C1548" s="15"/>
    </row>
    <row r="1549" spans="3:3" x14ac:dyDescent="0.25">
      <c r="C1549" s="15"/>
    </row>
    <row r="1550" spans="3:3" x14ac:dyDescent="0.25">
      <c r="C1550" s="15"/>
    </row>
    <row r="1551" spans="3:3" x14ac:dyDescent="0.25">
      <c r="C1551" s="15"/>
    </row>
    <row r="1552" spans="3:3" x14ac:dyDescent="0.25">
      <c r="C1552" s="15"/>
    </row>
    <row r="1553" spans="3:3" x14ac:dyDescent="0.25">
      <c r="C1553" s="15"/>
    </row>
    <row r="1554" spans="3:3" x14ac:dyDescent="0.25">
      <c r="C1554" s="15"/>
    </row>
    <row r="1555" spans="3:3" x14ac:dyDescent="0.25">
      <c r="C1555" s="15"/>
    </row>
    <row r="1556" spans="3:3" x14ac:dyDescent="0.25">
      <c r="C1556" s="15"/>
    </row>
    <row r="1557" spans="3:3" x14ac:dyDescent="0.25">
      <c r="C1557" s="15"/>
    </row>
    <row r="1558" spans="3:3" x14ac:dyDescent="0.25">
      <c r="C1558" s="15"/>
    </row>
    <row r="1559" spans="3:3" x14ac:dyDescent="0.25">
      <c r="C1559" s="15"/>
    </row>
    <row r="1560" spans="3:3" x14ac:dyDescent="0.25">
      <c r="C1560" s="15"/>
    </row>
    <row r="1561" spans="3:3" x14ac:dyDescent="0.25">
      <c r="C1561" s="15"/>
    </row>
    <row r="1562" spans="3:3" x14ac:dyDescent="0.25">
      <c r="C1562" s="15"/>
    </row>
    <row r="1563" spans="3:3" x14ac:dyDescent="0.25">
      <c r="C1563" s="15"/>
    </row>
    <row r="1564" spans="3:3" x14ac:dyDescent="0.25">
      <c r="C1564" s="15"/>
    </row>
    <row r="1565" spans="3:3" x14ac:dyDescent="0.25">
      <c r="C1565" s="15"/>
    </row>
    <row r="1566" spans="3:3" x14ac:dyDescent="0.25">
      <c r="C1566" s="15"/>
    </row>
    <row r="1567" spans="3:3" x14ac:dyDescent="0.25">
      <c r="C1567" s="15"/>
    </row>
    <row r="1568" spans="3:3" x14ac:dyDescent="0.25">
      <c r="C1568" s="15"/>
    </row>
    <row r="1569" spans="3:3" x14ac:dyDescent="0.25">
      <c r="C1569" s="15"/>
    </row>
    <row r="1570" spans="3:3" x14ac:dyDescent="0.25">
      <c r="C1570" s="15"/>
    </row>
    <row r="1571" spans="3:3" x14ac:dyDescent="0.25">
      <c r="C1571" s="15"/>
    </row>
    <row r="1572" spans="3:3" x14ac:dyDescent="0.25">
      <c r="C1572" s="15"/>
    </row>
    <row r="1573" spans="3:3" x14ac:dyDescent="0.25">
      <c r="C1573" s="15"/>
    </row>
    <row r="1574" spans="3:3" x14ac:dyDescent="0.25">
      <c r="C1574" s="15"/>
    </row>
    <row r="1575" spans="3:3" x14ac:dyDescent="0.25">
      <c r="C1575" s="15"/>
    </row>
    <row r="1576" spans="3:3" x14ac:dyDescent="0.25">
      <c r="C1576" s="15"/>
    </row>
    <row r="1577" spans="3:3" x14ac:dyDescent="0.25">
      <c r="C1577" s="15"/>
    </row>
    <row r="1578" spans="3:3" x14ac:dyDescent="0.25">
      <c r="C1578" s="15"/>
    </row>
    <row r="1579" spans="3:3" x14ac:dyDescent="0.25">
      <c r="C1579" s="15"/>
    </row>
    <row r="1580" spans="3:3" x14ac:dyDescent="0.25">
      <c r="C1580" s="15"/>
    </row>
    <row r="1581" spans="3:3" x14ac:dyDescent="0.25">
      <c r="C1581" s="15"/>
    </row>
    <row r="1582" spans="3:3" x14ac:dyDescent="0.25">
      <c r="C1582" s="15"/>
    </row>
    <row r="1583" spans="3:3" x14ac:dyDescent="0.25">
      <c r="C1583" s="15"/>
    </row>
    <row r="1584" spans="3:3" x14ac:dyDescent="0.25">
      <c r="C1584" s="15"/>
    </row>
    <row r="1585" spans="3:3" x14ac:dyDescent="0.25">
      <c r="C1585" s="15"/>
    </row>
    <row r="1586" spans="3:3" x14ac:dyDescent="0.25">
      <c r="C1586" s="15"/>
    </row>
    <row r="1587" spans="3:3" x14ac:dyDescent="0.25">
      <c r="C1587" s="15"/>
    </row>
    <row r="1588" spans="3:3" x14ac:dyDescent="0.25">
      <c r="C1588" s="15"/>
    </row>
    <row r="1589" spans="3:3" x14ac:dyDescent="0.25">
      <c r="C1589" s="15"/>
    </row>
    <row r="1590" spans="3:3" x14ac:dyDescent="0.25">
      <c r="C1590" s="15"/>
    </row>
    <row r="1591" spans="3:3" x14ac:dyDescent="0.25">
      <c r="C1591" s="15"/>
    </row>
    <row r="1592" spans="3:3" x14ac:dyDescent="0.25">
      <c r="C1592" s="15"/>
    </row>
    <row r="1593" spans="3:3" x14ac:dyDescent="0.25">
      <c r="C1593" s="15"/>
    </row>
    <row r="1594" spans="3:3" x14ac:dyDescent="0.25">
      <c r="C1594" s="15"/>
    </row>
    <row r="1595" spans="3:3" x14ac:dyDescent="0.25">
      <c r="C1595" s="15"/>
    </row>
    <row r="1596" spans="3:3" x14ac:dyDescent="0.25">
      <c r="C1596" s="15"/>
    </row>
    <row r="1597" spans="3:3" x14ac:dyDescent="0.25">
      <c r="C1597" s="15"/>
    </row>
    <row r="1598" spans="3:3" x14ac:dyDescent="0.25">
      <c r="C1598" s="15"/>
    </row>
    <row r="1599" spans="3:3" x14ac:dyDescent="0.25">
      <c r="C1599" s="15"/>
    </row>
    <row r="1600" spans="3:3" x14ac:dyDescent="0.25">
      <c r="C1600" s="15"/>
    </row>
    <row r="1601" spans="3:3" x14ac:dyDescent="0.25">
      <c r="C1601" s="15"/>
    </row>
    <row r="1602" spans="3:3" x14ac:dyDescent="0.25">
      <c r="C1602" s="15"/>
    </row>
    <row r="1603" spans="3:3" x14ac:dyDescent="0.25">
      <c r="C1603" s="15"/>
    </row>
    <row r="1604" spans="3:3" x14ac:dyDescent="0.25">
      <c r="C1604" s="15"/>
    </row>
    <row r="1605" spans="3:3" x14ac:dyDescent="0.25">
      <c r="C1605" s="15"/>
    </row>
    <row r="1606" spans="3:3" x14ac:dyDescent="0.25">
      <c r="C1606" s="15"/>
    </row>
    <row r="1607" spans="3:3" x14ac:dyDescent="0.25">
      <c r="C1607" s="15"/>
    </row>
    <row r="1608" spans="3:3" x14ac:dyDescent="0.25">
      <c r="C1608" s="15"/>
    </row>
    <row r="1609" spans="3:3" x14ac:dyDescent="0.25">
      <c r="C1609" s="15"/>
    </row>
    <row r="1610" spans="3:3" x14ac:dyDescent="0.25">
      <c r="C1610" s="15"/>
    </row>
    <row r="1611" spans="3:3" x14ac:dyDescent="0.25">
      <c r="C1611" s="15"/>
    </row>
    <row r="1612" spans="3:3" x14ac:dyDescent="0.25">
      <c r="C1612" s="15"/>
    </row>
    <row r="1613" spans="3:3" x14ac:dyDescent="0.25">
      <c r="C1613" s="15"/>
    </row>
    <row r="1614" spans="3:3" x14ac:dyDescent="0.25">
      <c r="C1614" s="15"/>
    </row>
    <row r="1615" spans="3:3" x14ac:dyDescent="0.25">
      <c r="C1615" s="15"/>
    </row>
    <row r="1616" spans="3:3" x14ac:dyDescent="0.25">
      <c r="C1616" s="15"/>
    </row>
    <row r="1617" spans="3:3" x14ac:dyDescent="0.25">
      <c r="C1617" s="15"/>
    </row>
    <row r="1618" spans="3:3" x14ac:dyDescent="0.25">
      <c r="C1618" s="15"/>
    </row>
    <row r="1619" spans="3:3" x14ac:dyDescent="0.25">
      <c r="C1619" s="15"/>
    </row>
    <row r="1620" spans="3:3" x14ac:dyDescent="0.25">
      <c r="C1620" s="15"/>
    </row>
    <row r="1621" spans="3:3" x14ac:dyDescent="0.25">
      <c r="C1621" s="15"/>
    </row>
    <row r="1622" spans="3:3" x14ac:dyDescent="0.25">
      <c r="C1622" s="15"/>
    </row>
    <row r="1623" spans="3:3" x14ac:dyDescent="0.25">
      <c r="C1623" s="15"/>
    </row>
    <row r="1624" spans="3:3" x14ac:dyDescent="0.25">
      <c r="C1624" s="15"/>
    </row>
    <row r="1625" spans="3:3" x14ac:dyDescent="0.25">
      <c r="C1625" s="15"/>
    </row>
    <row r="1626" spans="3:3" x14ac:dyDescent="0.25">
      <c r="C1626" s="15"/>
    </row>
    <row r="1627" spans="3:3" x14ac:dyDescent="0.25">
      <c r="C1627" s="15"/>
    </row>
    <row r="1628" spans="3:3" x14ac:dyDescent="0.25">
      <c r="C1628" s="15"/>
    </row>
    <row r="1629" spans="3:3" x14ac:dyDescent="0.25">
      <c r="C1629" s="15"/>
    </row>
    <row r="1630" spans="3:3" x14ac:dyDescent="0.25">
      <c r="C1630" s="15"/>
    </row>
    <row r="1631" spans="3:3" x14ac:dyDescent="0.25">
      <c r="C1631" s="15"/>
    </row>
    <row r="1632" spans="3:3" x14ac:dyDescent="0.25">
      <c r="C1632" s="15"/>
    </row>
    <row r="1633" spans="3:3" x14ac:dyDescent="0.25">
      <c r="C1633" s="15"/>
    </row>
    <row r="1634" spans="3:3" x14ac:dyDescent="0.25">
      <c r="C1634" s="15"/>
    </row>
    <row r="1635" spans="3:3" x14ac:dyDescent="0.25">
      <c r="C1635" s="15"/>
    </row>
    <row r="1636" spans="3:3" x14ac:dyDescent="0.25">
      <c r="C1636" s="15"/>
    </row>
    <row r="1637" spans="3:3" x14ac:dyDescent="0.25">
      <c r="C1637" s="15"/>
    </row>
    <row r="1638" spans="3:3" x14ac:dyDescent="0.25">
      <c r="C1638" s="15"/>
    </row>
    <row r="1639" spans="3:3" x14ac:dyDescent="0.25">
      <c r="C1639" s="15"/>
    </row>
    <row r="1640" spans="3:3" x14ac:dyDescent="0.25">
      <c r="C1640" s="15"/>
    </row>
    <row r="1641" spans="3:3" x14ac:dyDescent="0.25">
      <c r="C1641" s="15"/>
    </row>
    <row r="1642" spans="3:3" x14ac:dyDescent="0.25">
      <c r="C1642" s="15"/>
    </row>
    <row r="1643" spans="3:3" x14ac:dyDescent="0.25">
      <c r="C1643" s="15"/>
    </row>
    <row r="1644" spans="3:3" x14ac:dyDescent="0.25">
      <c r="C1644" s="15"/>
    </row>
    <row r="1645" spans="3:3" x14ac:dyDescent="0.25">
      <c r="C1645" s="15"/>
    </row>
    <row r="1646" spans="3:3" x14ac:dyDescent="0.25">
      <c r="C1646" s="15"/>
    </row>
    <row r="1647" spans="3:3" x14ac:dyDescent="0.25">
      <c r="C1647" s="15"/>
    </row>
    <row r="1648" spans="3:3" x14ac:dyDescent="0.25">
      <c r="C1648" s="15"/>
    </row>
    <row r="1649" spans="3:3" x14ac:dyDescent="0.25">
      <c r="C1649" s="15"/>
    </row>
    <row r="1650" spans="3:3" x14ac:dyDescent="0.25">
      <c r="C1650" s="15"/>
    </row>
    <row r="1651" spans="3:3" x14ac:dyDescent="0.25">
      <c r="C1651" s="15"/>
    </row>
    <row r="1652" spans="3:3" x14ac:dyDescent="0.25">
      <c r="C1652" s="15"/>
    </row>
    <row r="1653" spans="3:3" x14ac:dyDescent="0.25">
      <c r="C1653" s="15"/>
    </row>
    <row r="1654" spans="3:3" x14ac:dyDescent="0.25">
      <c r="C1654" s="15"/>
    </row>
    <row r="1655" spans="3:3" x14ac:dyDescent="0.25">
      <c r="C1655" s="15"/>
    </row>
    <row r="1656" spans="3:3" x14ac:dyDescent="0.25">
      <c r="C1656" s="15"/>
    </row>
    <row r="1657" spans="3:3" x14ac:dyDescent="0.25">
      <c r="C1657" s="15"/>
    </row>
    <row r="1658" spans="3:3" x14ac:dyDescent="0.25">
      <c r="C1658" s="15"/>
    </row>
    <row r="1659" spans="3:3" x14ac:dyDescent="0.25">
      <c r="C1659" s="15"/>
    </row>
    <row r="1660" spans="3:3" x14ac:dyDescent="0.25">
      <c r="C1660" s="15"/>
    </row>
    <row r="1661" spans="3:3" x14ac:dyDescent="0.25">
      <c r="C1661" s="15"/>
    </row>
    <row r="1662" spans="3:3" x14ac:dyDescent="0.25">
      <c r="C1662" s="15"/>
    </row>
    <row r="1663" spans="3:3" x14ac:dyDescent="0.25">
      <c r="C1663" s="15"/>
    </row>
    <row r="1664" spans="3:3" x14ac:dyDescent="0.25">
      <c r="C1664" s="15"/>
    </row>
    <row r="1665" spans="3:3" x14ac:dyDescent="0.25">
      <c r="C1665" s="15"/>
    </row>
    <row r="1666" spans="3:3" x14ac:dyDescent="0.25">
      <c r="C1666" s="15"/>
    </row>
    <row r="1667" spans="3:3" x14ac:dyDescent="0.25">
      <c r="C1667" s="15"/>
    </row>
    <row r="1668" spans="3:3" x14ac:dyDescent="0.25">
      <c r="C1668" s="15"/>
    </row>
    <row r="1669" spans="3:3" x14ac:dyDescent="0.25">
      <c r="C1669" s="15"/>
    </row>
    <row r="1670" spans="3:3" x14ac:dyDescent="0.25">
      <c r="C1670" s="15"/>
    </row>
    <row r="1671" spans="3:3" x14ac:dyDescent="0.25">
      <c r="C1671" s="15"/>
    </row>
    <row r="1672" spans="3:3" x14ac:dyDescent="0.25">
      <c r="C1672" s="15"/>
    </row>
    <row r="1673" spans="3:3" x14ac:dyDescent="0.25">
      <c r="C1673" s="15"/>
    </row>
    <row r="1674" spans="3:3" x14ac:dyDescent="0.25">
      <c r="C1674" s="15"/>
    </row>
    <row r="1675" spans="3:3" x14ac:dyDescent="0.25">
      <c r="C1675" s="15"/>
    </row>
    <row r="1676" spans="3:3" x14ac:dyDescent="0.25">
      <c r="C1676" s="15"/>
    </row>
    <row r="1677" spans="3:3" x14ac:dyDescent="0.25">
      <c r="C1677" s="15"/>
    </row>
    <row r="1678" spans="3:3" x14ac:dyDescent="0.25">
      <c r="C1678" s="15"/>
    </row>
    <row r="1679" spans="3:3" x14ac:dyDescent="0.25">
      <c r="C1679" s="15"/>
    </row>
    <row r="1680" spans="3:3" x14ac:dyDescent="0.25">
      <c r="C1680" s="15"/>
    </row>
    <row r="1681" spans="3:3" x14ac:dyDescent="0.25">
      <c r="C1681" s="15"/>
    </row>
    <row r="1682" spans="3:3" x14ac:dyDescent="0.25">
      <c r="C1682" s="15"/>
    </row>
    <row r="1683" spans="3:3" x14ac:dyDescent="0.25">
      <c r="C1683" s="15"/>
    </row>
    <row r="1684" spans="3:3" x14ac:dyDescent="0.25">
      <c r="C1684" s="15"/>
    </row>
    <row r="1685" spans="3:3" x14ac:dyDescent="0.25">
      <c r="C1685" s="15"/>
    </row>
    <row r="1686" spans="3:3" x14ac:dyDescent="0.25">
      <c r="C1686" s="15"/>
    </row>
    <row r="1687" spans="3:3" x14ac:dyDescent="0.25">
      <c r="C1687" s="15"/>
    </row>
    <row r="1688" spans="3:3" x14ac:dyDescent="0.25">
      <c r="C1688" s="15"/>
    </row>
    <row r="1689" spans="3:3" x14ac:dyDescent="0.25">
      <c r="C1689" s="15"/>
    </row>
    <row r="1690" spans="3:3" x14ac:dyDescent="0.25">
      <c r="C1690" s="15"/>
    </row>
    <row r="1691" spans="3:3" x14ac:dyDescent="0.25">
      <c r="C1691" s="15"/>
    </row>
    <row r="1692" spans="3:3" x14ac:dyDescent="0.25">
      <c r="C1692" s="15"/>
    </row>
    <row r="1693" spans="3:3" x14ac:dyDescent="0.25">
      <c r="C1693" s="15"/>
    </row>
    <row r="1694" spans="3:3" x14ac:dyDescent="0.25">
      <c r="C1694" s="15"/>
    </row>
    <row r="1695" spans="3:3" x14ac:dyDescent="0.25">
      <c r="C1695" s="15"/>
    </row>
    <row r="1696" spans="3:3" x14ac:dyDescent="0.25">
      <c r="C1696" s="15"/>
    </row>
    <row r="1697" spans="3:3" x14ac:dyDescent="0.25">
      <c r="C1697" s="15"/>
    </row>
    <row r="1698" spans="3:3" x14ac:dyDescent="0.25">
      <c r="C1698" s="15"/>
    </row>
    <row r="1699" spans="3:3" x14ac:dyDescent="0.25">
      <c r="C1699" s="15"/>
    </row>
    <row r="1700" spans="3:3" x14ac:dyDescent="0.25">
      <c r="C1700" s="15"/>
    </row>
    <row r="1701" spans="3:3" x14ac:dyDescent="0.25">
      <c r="C1701" s="15"/>
    </row>
    <row r="1702" spans="3:3" x14ac:dyDescent="0.25">
      <c r="C1702" s="15"/>
    </row>
    <row r="1703" spans="3:3" x14ac:dyDescent="0.25">
      <c r="C1703" s="15"/>
    </row>
    <row r="1704" spans="3:3" x14ac:dyDescent="0.25">
      <c r="C1704" s="15"/>
    </row>
    <row r="1705" spans="3:3" x14ac:dyDescent="0.25">
      <c r="C1705" s="15"/>
    </row>
    <row r="1706" spans="3:3" x14ac:dyDescent="0.25">
      <c r="C1706" s="15"/>
    </row>
    <row r="1707" spans="3:3" x14ac:dyDescent="0.25">
      <c r="C1707" s="15"/>
    </row>
    <row r="1708" spans="3:3" x14ac:dyDescent="0.25">
      <c r="C1708" s="15"/>
    </row>
    <row r="1709" spans="3:3" x14ac:dyDescent="0.25">
      <c r="C1709" s="15"/>
    </row>
    <row r="1710" spans="3:3" x14ac:dyDescent="0.25">
      <c r="C1710" s="15"/>
    </row>
    <row r="1711" spans="3:3" x14ac:dyDescent="0.25">
      <c r="C1711" s="15"/>
    </row>
    <row r="1712" spans="3:3" x14ac:dyDescent="0.25">
      <c r="C1712" s="15"/>
    </row>
    <row r="1713" spans="3:3" x14ac:dyDescent="0.25">
      <c r="C1713" s="15"/>
    </row>
    <row r="1714" spans="3:3" x14ac:dyDescent="0.25">
      <c r="C1714" s="15"/>
    </row>
    <row r="1715" spans="3:3" x14ac:dyDescent="0.25">
      <c r="C1715" s="15"/>
    </row>
    <row r="1716" spans="3:3" x14ac:dyDescent="0.25">
      <c r="C1716" s="15"/>
    </row>
    <row r="1717" spans="3:3" x14ac:dyDescent="0.25">
      <c r="C1717" s="15"/>
    </row>
    <row r="1718" spans="3:3" x14ac:dyDescent="0.25">
      <c r="C1718" s="15"/>
    </row>
    <row r="1719" spans="3:3" x14ac:dyDescent="0.25">
      <c r="C1719" s="15"/>
    </row>
    <row r="1720" spans="3:3" x14ac:dyDescent="0.25">
      <c r="C1720" s="15"/>
    </row>
    <row r="1721" spans="3:3" x14ac:dyDescent="0.25">
      <c r="C1721" s="15"/>
    </row>
    <row r="1722" spans="3:3" x14ac:dyDescent="0.25">
      <c r="C1722" s="15"/>
    </row>
    <row r="1723" spans="3:3" x14ac:dyDescent="0.25">
      <c r="C1723" s="15"/>
    </row>
    <row r="1724" spans="3:3" x14ac:dyDescent="0.25">
      <c r="C1724" s="15"/>
    </row>
    <row r="1725" spans="3:3" x14ac:dyDescent="0.25">
      <c r="C1725" s="15"/>
    </row>
    <row r="1726" spans="3:3" x14ac:dyDescent="0.25">
      <c r="C1726" s="15"/>
    </row>
    <row r="1727" spans="3:3" x14ac:dyDescent="0.25">
      <c r="C1727" s="15"/>
    </row>
    <row r="1728" spans="3:3" x14ac:dyDescent="0.25">
      <c r="C1728" s="15"/>
    </row>
    <row r="1729" spans="3:3" x14ac:dyDescent="0.25">
      <c r="C1729" s="15"/>
    </row>
    <row r="1730" spans="3:3" x14ac:dyDescent="0.25">
      <c r="C1730" s="15"/>
    </row>
    <row r="1731" spans="3:3" x14ac:dyDescent="0.25">
      <c r="C1731" s="15"/>
    </row>
    <row r="1732" spans="3:3" x14ac:dyDescent="0.25">
      <c r="C1732" s="15"/>
    </row>
    <row r="1733" spans="3:3" x14ac:dyDescent="0.25">
      <c r="C1733" s="15"/>
    </row>
    <row r="1734" spans="3:3" x14ac:dyDescent="0.25">
      <c r="C1734" s="15"/>
    </row>
    <row r="1735" spans="3:3" x14ac:dyDescent="0.25">
      <c r="C1735" s="15"/>
    </row>
    <row r="1736" spans="3:3" x14ac:dyDescent="0.25">
      <c r="C1736" s="15"/>
    </row>
    <row r="1737" spans="3:3" x14ac:dyDescent="0.25">
      <c r="C1737" s="15"/>
    </row>
    <row r="1738" spans="3:3" x14ac:dyDescent="0.25">
      <c r="C1738" s="15"/>
    </row>
    <row r="1739" spans="3:3" x14ac:dyDescent="0.25">
      <c r="C1739" s="15"/>
    </row>
    <row r="1740" spans="3:3" x14ac:dyDescent="0.25">
      <c r="C1740" s="15"/>
    </row>
    <row r="1741" spans="3:3" x14ac:dyDescent="0.25">
      <c r="C1741" s="15"/>
    </row>
    <row r="1742" spans="3:3" x14ac:dyDescent="0.25">
      <c r="C1742" s="15"/>
    </row>
    <row r="1743" spans="3:3" x14ac:dyDescent="0.25">
      <c r="C1743" s="15"/>
    </row>
    <row r="1744" spans="3:3" x14ac:dyDescent="0.25">
      <c r="C1744" s="15"/>
    </row>
    <row r="1745" spans="3:3" x14ac:dyDescent="0.25">
      <c r="C1745" s="15"/>
    </row>
    <row r="1746" spans="3:3" x14ac:dyDescent="0.25">
      <c r="C1746" s="15"/>
    </row>
    <row r="1747" spans="3:3" x14ac:dyDescent="0.25">
      <c r="C1747" s="15"/>
    </row>
    <row r="1748" spans="3:3" x14ac:dyDescent="0.25">
      <c r="C1748" s="15"/>
    </row>
    <row r="1749" spans="3:3" x14ac:dyDescent="0.25">
      <c r="C1749" s="15"/>
    </row>
    <row r="1750" spans="3:3" x14ac:dyDescent="0.25">
      <c r="C1750" s="15"/>
    </row>
    <row r="1751" spans="3:3" x14ac:dyDescent="0.25">
      <c r="C1751" s="15"/>
    </row>
    <row r="1752" spans="3:3" x14ac:dyDescent="0.25">
      <c r="C1752" s="15"/>
    </row>
    <row r="1753" spans="3:3" x14ac:dyDescent="0.25">
      <c r="C1753" s="15"/>
    </row>
    <row r="1754" spans="3:3" x14ac:dyDescent="0.25">
      <c r="C1754" s="15"/>
    </row>
    <row r="1755" spans="3:3" x14ac:dyDescent="0.25">
      <c r="C1755" s="15"/>
    </row>
    <row r="1756" spans="3:3" x14ac:dyDescent="0.25">
      <c r="C1756" s="15"/>
    </row>
    <row r="1757" spans="3:3" x14ac:dyDescent="0.25">
      <c r="C1757" s="15"/>
    </row>
    <row r="1758" spans="3:3" x14ac:dyDescent="0.25">
      <c r="C1758" s="15"/>
    </row>
    <row r="1759" spans="3:3" x14ac:dyDescent="0.25">
      <c r="C1759" s="15"/>
    </row>
    <row r="1760" spans="3:3" x14ac:dyDescent="0.25">
      <c r="C1760" s="15"/>
    </row>
    <row r="1761" spans="3:3" x14ac:dyDescent="0.25">
      <c r="C1761" s="15"/>
    </row>
    <row r="1762" spans="3:3" x14ac:dyDescent="0.25">
      <c r="C1762" s="15"/>
    </row>
    <row r="1763" spans="3:3" x14ac:dyDescent="0.25">
      <c r="C1763" s="15"/>
    </row>
    <row r="1764" spans="3:3" x14ac:dyDescent="0.25">
      <c r="C1764" s="15"/>
    </row>
    <row r="1765" spans="3:3" x14ac:dyDescent="0.25">
      <c r="C1765" s="15"/>
    </row>
    <row r="1766" spans="3:3" x14ac:dyDescent="0.25">
      <c r="C1766" s="15"/>
    </row>
    <row r="1767" spans="3:3" x14ac:dyDescent="0.25">
      <c r="C1767" s="15"/>
    </row>
    <row r="1768" spans="3:3" x14ac:dyDescent="0.25">
      <c r="C1768" s="15"/>
    </row>
    <row r="1769" spans="3:3" x14ac:dyDescent="0.25">
      <c r="C1769" s="15"/>
    </row>
    <row r="1770" spans="3:3" x14ac:dyDescent="0.25">
      <c r="C1770" s="15"/>
    </row>
    <row r="1771" spans="3:3" x14ac:dyDescent="0.25">
      <c r="C1771" s="15"/>
    </row>
    <row r="1772" spans="3:3" x14ac:dyDescent="0.25">
      <c r="C1772" s="15"/>
    </row>
    <row r="1773" spans="3:3" x14ac:dyDescent="0.25">
      <c r="C1773" s="15"/>
    </row>
    <row r="1774" spans="3:3" x14ac:dyDescent="0.25">
      <c r="C1774" s="15"/>
    </row>
    <row r="1775" spans="3:3" x14ac:dyDescent="0.25">
      <c r="C1775" s="15"/>
    </row>
    <row r="1776" spans="3:3" x14ac:dyDescent="0.25">
      <c r="C1776" s="15"/>
    </row>
    <row r="1777" spans="3:3" x14ac:dyDescent="0.25">
      <c r="C1777" s="15"/>
    </row>
    <row r="1778" spans="3:3" x14ac:dyDescent="0.25">
      <c r="C1778" s="15"/>
    </row>
    <row r="1779" spans="3:3" x14ac:dyDescent="0.25">
      <c r="C1779" s="15"/>
    </row>
    <row r="1780" spans="3:3" x14ac:dyDescent="0.25">
      <c r="C1780" s="15"/>
    </row>
    <row r="1781" spans="3:3" x14ac:dyDescent="0.25">
      <c r="C1781" s="15"/>
    </row>
    <row r="1782" spans="3:3" x14ac:dyDescent="0.25">
      <c r="C1782" s="15"/>
    </row>
    <row r="1783" spans="3:3" x14ac:dyDescent="0.25">
      <c r="C1783" s="15"/>
    </row>
    <row r="1784" spans="3:3" x14ac:dyDescent="0.25">
      <c r="C1784" s="15"/>
    </row>
    <row r="1785" spans="3:3" x14ac:dyDescent="0.25">
      <c r="C1785" s="15"/>
    </row>
    <row r="1786" spans="3:3" x14ac:dyDescent="0.25">
      <c r="C1786" s="15"/>
    </row>
    <row r="1787" spans="3:3" x14ac:dyDescent="0.25">
      <c r="C1787" s="15"/>
    </row>
    <row r="1788" spans="3:3" x14ac:dyDescent="0.25">
      <c r="C1788" s="15"/>
    </row>
    <row r="1789" spans="3:3" x14ac:dyDescent="0.25">
      <c r="C1789" s="15"/>
    </row>
    <row r="1790" spans="3:3" x14ac:dyDescent="0.25">
      <c r="C1790" s="15"/>
    </row>
    <row r="1791" spans="3:3" x14ac:dyDescent="0.25">
      <c r="C1791" s="15"/>
    </row>
    <row r="1792" spans="3:3" x14ac:dyDescent="0.25">
      <c r="C1792" s="15"/>
    </row>
    <row r="1793" spans="3:3" x14ac:dyDescent="0.25">
      <c r="C1793" s="15"/>
    </row>
    <row r="1794" spans="3:3" x14ac:dyDescent="0.25">
      <c r="C1794" s="15"/>
    </row>
    <row r="1795" spans="3:3" x14ac:dyDescent="0.25">
      <c r="C1795" s="15"/>
    </row>
    <row r="1796" spans="3:3" x14ac:dyDescent="0.25">
      <c r="C1796" s="15"/>
    </row>
    <row r="1797" spans="3:3" x14ac:dyDescent="0.25">
      <c r="C1797" s="15"/>
    </row>
    <row r="1798" spans="3:3" x14ac:dyDescent="0.25">
      <c r="C1798" s="15"/>
    </row>
    <row r="1799" spans="3:3" x14ac:dyDescent="0.25">
      <c r="C1799" s="15"/>
    </row>
    <row r="1800" spans="3:3" x14ac:dyDescent="0.25">
      <c r="C1800" s="15"/>
    </row>
    <row r="1801" spans="3:3" x14ac:dyDescent="0.25">
      <c r="C1801" s="15"/>
    </row>
    <row r="1802" spans="3:3" x14ac:dyDescent="0.25">
      <c r="C1802" s="15"/>
    </row>
    <row r="1803" spans="3:3" x14ac:dyDescent="0.25">
      <c r="C1803" s="15"/>
    </row>
    <row r="1804" spans="3:3" x14ac:dyDescent="0.25">
      <c r="C1804" s="15"/>
    </row>
    <row r="1805" spans="3:3" x14ac:dyDescent="0.25">
      <c r="C1805" s="15"/>
    </row>
    <row r="1806" spans="3:3" x14ac:dyDescent="0.25">
      <c r="C1806" s="15"/>
    </row>
    <row r="1807" spans="3:3" x14ac:dyDescent="0.25">
      <c r="C1807" s="15"/>
    </row>
    <row r="1808" spans="3:3" x14ac:dyDescent="0.25">
      <c r="C1808" s="15"/>
    </row>
    <row r="1809" spans="3:3" x14ac:dyDescent="0.25">
      <c r="C1809" s="15"/>
    </row>
    <row r="1810" spans="3:3" x14ac:dyDescent="0.25">
      <c r="C1810" s="15"/>
    </row>
    <row r="1811" spans="3:3" x14ac:dyDescent="0.25">
      <c r="C1811" s="15"/>
    </row>
    <row r="1812" spans="3:3" x14ac:dyDescent="0.25">
      <c r="C1812" s="15"/>
    </row>
    <row r="1813" spans="3:3" x14ac:dyDescent="0.25">
      <c r="C1813" s="15"/>
    </row>
    <row r="1814" spans="3:3" x14ac:dyDescent="0.25">
      <c r="C1814" s="15"/>
    </row>
    <row r="1815" spans="3:3" x14ac:dyDescent="0.25">
      <c r="C1815" s="15"/>
    </row>
    <row r="1816" spans="3:3" x14ac:dyDescent="0.25">
      <c r="C1816" s="15"/>
    </row>
    <row r="1817" spans="3:3" x14ac:dyDescent="0.25">
      <c r="C1817" s="15"/>
    </row>
    <row r="1818" spans="3:3" x14ac:dyDescent="0.25">
      <c r="C1818" s="15"/>
    </row>
    <row r="1819" spans="3:3" x14ac:dyDescent="0.25">
      <c r="C1819" s="15"/>
    </row>
    <row r="1820" spans="3:3" x14ac:dyDescent="0.25">
      <c r="C1820" s="15"/>
    </row>
    <row r="1821" spans="3:3" x14ac:dyDescent="0.25">
      <c r="C1821" s="15"/>
    </row>
    <row r="1822" spans="3:3" x14ac:dyDescent="0.25">
      <c r="C1822" s="15"/>
    </row>
    <row r="1823" spans="3:3" x14ac:dyDescent="0.25">
      <c r="C1823" s="15"/>
    </row>
    <row r="1824" spans="3:3" x14ac:dyDescent="0.25">
      <c r="C1824" s="15"/>
    </row>
    <row r="1825" spans="3:3" x14ac:dyDescent="0.25">
      <c r="C1825" s="15"/>
    </row>
    <row r="1826" spans="3:3" x14ac:dyDescent="0.25">
      <c r="C1826" s="15"/>
    </row>
    <row r="1827" spans="3:3" x14ac:dyDescent="0.25">
      <c r="C1827" s="15"/>
    </row>
    <row r="1828" spans="3:3" x14ac:dyDescent="0.25">
      <c r="C1828" s="15"/>
    </row>
    <row r="1829" spans="3:3" x14ac:dyDescent="0.25">
      <c r="C1829" s="15"/>
    </row>
    <row r="1830" spans="3:3" x14ac:dyDescent="0.25">
      <c r="C1830" s="15"/>
    </row>
    <row r="1831" spans="3:3" x14ac:dyDescent="0.25">
      <c r="C1831" s="15"/>
    </row>
    <row r="1832" spans="3:3" x14ac:dyDescent="0.25">
      <c r="C1832" s="15"/>
    </row>
    <row r="1833" spans="3:3" x14ac:dyDescent="0.25">
      <c r="C1833" s="15"/>
    </row>
    <row r="1834" spans="3:3" x14ac:dyDescent="0.25">
      <c r="C1834" s="15"/>
    </row>
    <row r="1835" spans="3:3" x14ac:dyDescent="0.25">
      <c r="C1835" s="15"/>
    </row>
    <row r="1836" spans="3:3" x14ac:dyDescent="0.25">
      <c r="C1836" s="15"/>
    </row>
    <row r="1837" spans="3:3" x14ac:dyDescent="0.25">
      <c r="C1837" s="15"/>
    </row>
    <row r="1838" spans="3:3" x14ac:dyDescent="0.25">
      <c r="C1838" s="15"/>
    </row>
    <row r="1839" spans="3:3" x14ac:dyDescent="0.25">
      <c r="C1839" s="15"/>
    </row>
    <row r="1840" spans="3:3" x14ac:dyDescent="0.25">
      <c r="C1840" s="15"/>
    </row>
    <row r="1841" spans="3:3" x14ac:dyDescent="0.25">
      <c r="C1841" s="15"/>
    </row>
    <row r="1842" spans="3:3" x14ac:dyDescent="0.25">
      <c r="C1842" s="15"/>
    </row>
    <row r="1843" spans="3:3" x14ac:dyDescent="0.25">
      <c r="C1843" s="15"/>
    </row>
    <row r="1844" spans="3:3" x14ac:dyDescent="0.25">
      <c r="C1844" s="15"/>
    </row>
    <row r="1845" spans="3:3" x14ac:dyDescent="0.25">
      <c r="C1845" s="15"/>
    </row>
    <row r="1846" spans="3:3" x14ac:dyDescent="0.25">
      <c r="C1846" s="15"/>
    </row>
    <row r="1847" spans="3:3" x14ac:dyDescent="0.25">
      <c r="C1847" s="15"/>
    </row>
    <row r="1848" spans="3:3" x14ac:dyDescent="0.25">
      <c r="C1848" s="15"/>
    </row>
    <row r="1849" spans="3:3" x14ac:dyDescent="0.25">
      <c r="C1849" s="15"/>
    </row>
    <row r="1850" spans="3:3" x14ac:dyDescent="0.25">
      <c r="C1850" s="15"/>
    </row>
    <row r="1851" spans="3:3" x14ac:dyDescent="0.25">
      <c r="C1851" s="15"/>
    </row>
    <row r="1852" spans="3:3" x14ac:dyDescent="0.25">
      <c r="C1852" s="15"/>
    </row>
    <row r="1853" spans="3:3" x14ac:dyDescent="0.25">
      <c r="C1853" s="15"/>
    </row>
    <row r="1854" spans="3:3" x14ac:dyDescent="0.25">
      <c r="C1854" s="15"/>
    </row>
    <row r="1855" spans="3:3" x14ac:dyDescent="0.25">
      <c r="C1855" s="15"/>
    </row>
    <row r="1856" spans="3:3" x14ac:dyDescent="0.25">
      <c r="C1856" s="15"/>
    </row>
    <row r="1857" spans="3:3" x14ac:dyDescent="0.25">
      <c r="C1857" s="15"/>
    </row>
    <row r="1858" spans="3:3" x14ac:dyDescent="0.25">
      <c r="C1858" s="15"/>
    </row>
    <row r="1859" spans="3:3" x14ac:dyDescent="0.25">
      <c r="C1859" s="15"/>
    </row>
    <row r="1860" spans="3:3" x14ac:dyDescent="0.25">
      <c r="C1860" s="15"/>
    </row>
    <row r="1861" spans="3:3" x14ac:dyDescent="0.25">
      <c r="C1861" s="15"/>
    </row>
    <row r="1862" spans="3:3" x14ac:dyDescent="0.25">
      <c r="C1862" s="15"/>
    </row>
    <row r="1863" spans="3:3" x14ac:dyDescent="0.25">
      <c r="C1863" s="15"/>
    </row>
    <row r="1864" spans="3:3" x14ac:dyDescent="0.25">
      <c r="C1864" s="15"/>
    </row>
    <row r="1865" spans="3:3" x14ac:dyDescent="0.25">
      <c r="C1865" s="15"/>
    </row>
    <row r="1866" spans="3:3" x14ac:dyDescent="0.25">
      <c r="C1866" s="15"/>
    </row>
    <row r="1867" spans="3:3" x14ac:dyDescent="0.25">
      <c r="C1867" s="15"/>
    </row>
    <row r="1868" spans="3:3" x14ac:dyDescent="0.25">
      <c r="C1868" s="15"/>
    </row>
    <row r="1869" spans="3:3" x14ac:dyDescent="0.25">
      <c r="C1869" s="15"/>
    </row>
    <row r="1870" spans="3:3" x14ac:dyDescent="0.25">
      <c r="C1870" s="15"/>
    </row>
    <row r="1871" spans="3:3" x14ac:dyDescent="0.25">
      <c r="C1871" s="15"/>
    </row>
    <row r="1872" spans="3:3" x14ac:dyDescent="0.25">
      <c r="C1872" s="15"/>
    </row>
    <row r="1873" spans="3:3" x14ac:dyDescent="0.25">
      <c r="C1873" s="15"/>
    </row>
    <row r="1874" spans="3:3" x14ac:dyDescent="0.25">
      <c r="C1874" s="15"/>
    </row>
    <row r="1875" spans="3:3" x14ac:dyDescent="0.25">
      <c r="C1875" s="15"/>
    </row>
    <row r="1876" spans="3:3" x14ac:dyDescent="0.25">
      <c r="C1876" s="15"/>
    </row>
    <row r="1877" spans="3:3" x14ac:dyDescent="0.25">
      <c r="C1877" s="15"/>
    </row>
    <row r="1878" spans="3:3" x14ac:dyDescent="0.25">
      <c r="C1878" s="15"/>
    </row>
    <row r="1879" spans="3:3" x14ac:dyDescent="0.25">
      <c r="C1879" s="15"/>
    </row>
    <row r="1880" spans="3:3" x14ac:dyDescent="0.25">
      <c r="C1880" s="15"/>
    </row>
    <row r="1881" spans="3:3" x14ac:dyDescent="0.25">
      <c r="C1881" s="15"/>
    </row>
    <row r="1882" spans="3:3" x14ac:dyDescent="0.25">
      <c r="C1882" s="15"/>
    </row>
    <row r="1883" spans="3:3" x14ac:dyDescent="0.25">
      <c r="C1883" s="15"/>
    </row>
    <row r="1884" spans="3:3" x14ac:dyDescent="0.25">
      <c r="C1884" s="15"/>
    </row>
    <row r="1885" spans="3:3" x14ac:dyDescent="0.25">
      <c r="C1885" s="15"/>
    </row>
    <row r="1886" spans="3:3" x14ac:dyDescent="0.25">
      <c r="C1886" s="15"/>
    </row>
    <row r="1887" spans="3:3" x14ac:dyDescent="0.25">
      <c r="C1887" s="15"/>
    </row>
    <row r="1888" spans="3:3" x14ac:dyDescent="0.25">
      <c r="C1888" s="15"/>
    </row>
    <row r="1889" spans="3:3" x14ac:dyDescent="0.25">
      <c r="C1889" s="15"/>
    </row>
    <row r="1890" spans="3:3" x14ac:dyDescent="0.25">
      <c r="C1890" s="15"/>
    </row>
    <row r="1891" spans="3:3" x14ac:dyDescent="0.25">
      <c r="C1891" s="15"/>
    </row>
    <row r="1892" spans="3:3" x14ac:dyDescent="0.25">
      <c r="C1892" s="15"/>
    </row>
    <row r="1893" spans="3:3" x14ac:dyDescent="0.25">
      <c r="C1893" s="15"/>
    </row>
    <row r="1894" spans="3:3" x14ac:dyDescent="0.25">
      <c r="C1894" s="15"/>
    </row>
    <row r="1895" spans="3:3" x14ac:dyDescent="0.25">
      <c r="C1895" s="15"/>
    </row>
    <row r="1896" spans="3:3" x14ac:dyDescent="0.25">
      <c r="C1896" s="15"/>
    </row>
    <row r="1897" spans="3:3" x14ac:dyDescent="0.25">
      <c r="C1897" s="15"/>
    </row>
    <row r="1898" spans="3:3" x14ac:dyDescent="0.25">
      <c r="C1898" s="15"/>
    </row>
    <row r="1899" spans="3:3" x14ac:dyDescent="0.25">
      <c r="C1899" s="15"/>
    </row>
    <row r="1900" spans="3:3" x14ac:dyDescent="0.25">
      <c r="C1900" s="15"/>
    </row>
    <row r="1901" spans="3:3" x14ac:dyDescent="0.25">
      <c r="C1901" s="15"/>
    </row>
    <row r="1902" spans="3:3" x14ac:dyDescent="0.25">
      <c r="C1902" s="15"/>
    </row>
    <row r="1903" spans="3:3" x14ac:dyDescent="0.25">
      <c r="C1903" s="15"/>
    </row>
    <row r="1904" spans="3:3" x14ac:dyDescent="0.25">
      <c r="C1904" s="15"/>
    </row>
    <row r="1905" spans="3:3" x14ac:dyDescent="0.25">
      <c r="C1905" s="15"/>
    </row>
    <row r="1906" spans="3:3" x14ac:dyDescent="0.25">
      <c r="C1906" s="15"/>
    </row>
    <row r="1907" spans="3:3" x14ac:dyDescent="0.25">
      <c r="C1907" s="15"/>
    </row>
    <row r="1908" spans="3:3" x14ac:dyDescent="0.25">
      <c r="C1908" s="15"/>
    </row>
    <row r="1909" spans="3:3" x14ac:dyDescent="0.25">
      <c r="C1909" s="15"/>
    </row>
    <row r="1910" spans="3:3" x14ac:dyDescent="0.25">
      <c r="C1910" s="15"/>
    </row>
    <row r="1911" spans="3:3" x14ac:dyDescent="0.25">
      <c r="C1911" s="15"/>
    </row>
    <row r="1912" spans="3:3" x14ac:dyDescent="0.25">
      <c r="C1912" s="15"/>
    </row>
    <row r="1913" spans="3:3" x14ac:dyDescent="0.25">
      <c r="C1913" s="15"/>
    </row>
    <row r="1914" spans="3:3" x14ac:dyDescent="0.25">
      <c r="C1914" s="15"/>
    </row>
    <row r="1915" spans="3:3" x14ac:dyDescent="0.25">
      <c r="C1915" s="15"/>
    </row>
    <row r="1916" spans="3:3" x14ac:dyDescent="0.25">
      <c r="C1916" s="15"/>
    </row>
    <row r="1917" spans="3:3" x14ac:dyDescent="0.25">
      <c r="C1917" s="15"/>
    </row>
    <row r="1918" spans="3:3" x14ac:dyDescent="0.25">
      <c r="C1918" s="15"/>
    </row>
    <row r="1919" spans="3:3" x14ac:dyDescent="0.25">
      <c r="C1919" s="15"/>
    </row>
    <row r="1920" spans="3:3" x14ac:dyDescent="0.25">
      <c r="C1920" s="15"/>
    </row>
    <row r="1921" spans="3:3" x14ac:dyDescent="0.25">
      <c r="C1921" s="15"/>
    </row>
    <row r="1922" spans="3:3" x14ac:dyDescent="0.25">
      <c r="C1922" s="15"/>
    </row>
    <row r="1923" spans="3:3" x14ac:dyDescent="0.25">
      <c r="C1923" s="15"/>
    </row>
    <row r="1924" spans="3:3" x14ac:dyDescent="0.25">
      <c r="C1924" s="15"/>
    </row>
    <row r="1925" spans="3:3" x14ac:dyDescent="0.25">
      <c r="C1925" s="15"/>
    </row>
    <row r="1926" spans="3:3" x14ac:dyDescent="0.25">
      <c r="C1926" s="15"/>
    </row>
    <row r="1927" spans="3:3" x14ac:dyDescent="0.25">
      <c r="C1927" s="15"/>
    </row>
    <row r="1928" spans="3:3" x14ac:dyDescent="0.25">
      <c r="C1928" s="15"/>
    </row>
    <row r="1929" spans="3:3" x14ac:dyDescent="0.25">
      <c r="C1929" s="15"/>
    </row>
    <row r="1930" spans="3:3" x14ac:dyDescent="0.25">
      <c r="C1930" s="15"/>
    </row>
    <row r="1931" spans="3:3" x14ac:dyDescent="0.25">
      <c r="C1931" s="15"/>
    </row>
    <row r="1932" spans="3:3" x14ac:dyDescent="0.25">
      <c r="C1932" s="15"/>
    </row>
    <row r="1933" spans="3:3" x14ac:dyDescent="0.25">
      <c r="C1933" s="15"/>
    </row>
    <row r="1934" spans="3:3" x14ac:dyDescent="0.25">
      <c r="C1934" s="15"/>
    </row>
    <row r="1935" spans="3:3" x14ac:dyDescent="0.25">
      <c r="C1935" s="15"/>
    </row>
    <row r="1936" spans="3:3" x14ac:dyDescent="0.25">
      <c r="C1936" s="15"/>
    </row>
    <row r="1937" spans="3:3" x14ac:dyDescent="0.25">
      <c r="C1937" s="15"/>
    </row>
    <row r="1938" spans="3:3" x14ac:dyDescent="0.25">
      <c r="C1938" s="15"/>
    </row>
    <row r="1939" spans="3:3" x14ac:dyDescent="0.25">
      <c r="C1939" s="15"/>
    </row>
    <row r="1940" spans="3:3" x14ac:dyDescent="0.25">
      <c r="C1940" s="15"/>
    </row>
    <row r="1941" spans="3:3" x14ac:dyDescent="0.25">
      <c r="C1941" s="15"/>
    </row>
    <row r="1942" spans="3:3" x14ac:dyDescent="0.25">
      <c r="C1942" s="15"/>
    </row>
    <row r="1943" spans="3:3" x14ac:dyDescent="0.25">
      <c r="C1943" s="15"/>
    </row>
    <row r="1944" spans="3:3" x14ac:dyDescent="0.25">
      <c r="C1944" s="15"/>
    </row>
    <row r="1945" spans="3:3" x14ac:dyDescent="0.25">
      <c r="C1945" s="15"/>
    </row>
    <row r="1946" spans="3:3" x14ac:dyDescent="0.25">
      <c r="C1946" s="15"/>
    </row>
    <row r="1947" spans="3:3" x14ac:dyDescent="0.25">
      <c r="C1947" s="15"/>
    </row>
    <row r="1948" spans="3:3" x14ac:dyDescent="0.25">
      <c r="C1948" s="15"/>
    </row>
    <row r="1949" spans="3:3" x14ac:dyDescent="0.25">
      <c r="C1949" s="15"/>
    </row>
    <row r="1950" spans="3:3" x14ac:dyDescent="0.25">
      <c r="C1950" s="15"/>
    </row>
    <row r="1951" spans="3:3" x14ac:dyDescent="0.25">
      <c r="C1951" s="15"/>
    </row>
    <row r="1952" spans="3:3" x14ac:dyDescent="0.25">
      <c r="C1952" s="15"/>
    </row>
    <row r="1953" spans="3:3" x14ac:dyDescent="0.25">
      <c r="C1953" s="15"/>
    </row>
    <row r="1954" spans="3:3" x14ac:dyDescent="0.25">
      <c r="C1954" s="15"/>
    </row>
    <row r="1955" spans="3:3" x14ac:dyDescent="0.25">
      <c r="C1955" s="15"/>
    </row>
    <row r="1956" spans="3:3" x14ac:dyDescent="0.25">
      <c r="C1956" s="15"/>
    </row>
    <row r="1957" spans="3:3" x14ac:dyDescent="0.25">
      <c r="C1957" s="15"/>
    </row>
    <row r="1958" spans="3:3" x14ac:dyDescent="0.25">
      <c r="C1958" s="15"/>
    </row>
    <row r="1959" spans="3:3" x14ac:dyDescent="0.25">
      <c r="C1959" s="15"/>
    </row>
    <row r="1960" spans="3:3" x14ac:dyDescent="0.25">
      <c r="C1960" s="15"/>
    </row>
    <row r="1961" spans="3:3" x14ac:dyDescent="0.25">
      <c r="C1961" s="15"/>
    </row>
    <row r="1962" spans="3:3" x14ac:dyDescent="0.25">
      <c r="C1962" s="15"/>
    </row>
    <row r="1963" spans="3:3" x14ac:dyDescent="0.25">
      <c r="C1963" s="15"/>
    </row>
    <row r="1964" spans="3:3" x14ac:dyDescent="0.25">
      <c r="C1964" s="15"/>
    </row>
    <row r="1965" spans="3:3" x14ac:dyDescent="0.25">
      <c r="C1965" s="15"/>
    </row>
    <row r="1966" spans="3:3" x14ac:dyDescent="0.25">
      <c r="C1966" s="15"/>
    </row>
    <row r="1967" spans="3:3" x14ac:dyDescent="0.25">
      <c r="C1967" s="15"/>
    </row>
    <row r="1968" spans="3:3" x14ac:dyDescent="0.25">
      <c r="C1968" s="15"/>
    </row>
    <row r="1969" spans="3:3" x14ac:dyDescent="0.25">
      <c r="C1969" s="15"/>
    </row>
    <row r="1970" spans="3:3" x14ac:dyDescent="0.25">
      <c r="C1970" s="15"/>
    </row>
    <row r="1971" spans="3:3" x14ac:dyDescent="0.25">
      <c r="C1971" s="15"/>
    </row>
    <row r="1972" spans="3:3" x14ac:dyDescent="0.25">
      <c r="C1972" s="15"/>
    </row>
    <row r="1973" spans="3:3" x14ac:dyDescent="0.25">
      <c r="C1973" s="15"/>
    </row>
    <row r="1974" spans="3:3" x14ac:dyDescent="0.25">
      <c r="C1974" s="15"/>
    </row>
    <row r="1975" spans="3:3" x14ac:dyDescent="0.25">
      <c r="C1975" s="15"/>
    </row>
    <row r="1976" spans="3:3" x14ac:dyDescent="0.25">
      <c r="C1976" s="15"/>
    </row>
    <row r="1977" spans="3:3" x14ac:dyDescent="0.25">
      <c r="C1977" s="15"/>
    </row>
    <row r="1978" spans="3:3" x14ac:dyDescent="0.25">
      <c r="C1978" s="15"/>
    </row>
    <row r="1979" spans="3:3" x14ac:dyDescent="0.25">
      <c r="C1979" s="15"/>
    </row>
    <row r="1980" spans="3:3" x14ac:dyDescent="0.25">
      <c r="C1980" s="15"/>
    </row>
    <row r="1981" spans="3:3" x14ac:dyDescent="0.25">
      <c r="C1981" s="15"/>
    </row>
    <row r="1982" spans="3:3" x14ac:dyDescent="0.25">
      <c r="C1982" s="15"/>
    </row>
    <row r="1983" spans="3:3" x14ac:dyDescent="0.25">
      <c r="C1983" s="15"/>
    </row>
    <row r="1984" spans="3:3" x14ac:dyDescent="0.25">
      <c r="C1984" s="15"/>
    </row>
    <row r="1985" spans="3:3" x14ac:dyDescent="0.25">
      <c r="C1985" s="15"/>
    </row>
    <row r="1986" spans="3:3" x14ac:dyDescent="0.25">
      <c r="C1986" s="15"/>
    </row>
    <row r="1987" spans="3:3" x14ac:dyDescent="0.25">
      <c r="C1987" s="15"/>
    </row>
    <row r="1988" spans="3:3" x14ac:dyDescent="0.25">
      <c r="C1988" s="15"/>
    </row>
    <row r="1989" spans="3:3" x14ac:dyDescent="0.25">
      <c r="C1989" s="15"/>
    </row>
    <row r="1990" spans="3:3" x14ac:dyDescent="0.25">
      <c r="C1990" s="15"/>
    </row>
    <row r="1991" spans="3:3" x14ac:dyDescent="0.25">
      <c r="C1991" s="15"/>
    </row>
    <row r="1992" spans="3:3" x14ac:dyDescent="0.25">
      <c r="C1992" s="15"/>
    </row>
    <row r="1993" spans="3:3" x14ac:dyDescent="0.25">
      <c r="C1993" s="15"/>
    </row>
    <row r="1994" spans="3:3" x14ac:dyDescent="0.25">
      <c r="C1994" s="15"/>
    </row>
    <row r="1995" spans="3:3" x14ac:dyDescent="0.25">
      <c r="C1995" s="15"/>
    </row>
    <row r="1996" spans="3:3" x14ac:dyDescent="0.25">
      <c r="C1996" s="15"/>
    </row>
    <row r="1997" spans="3:3" x14ac:dyDescent="0.25">
      <c r="C1997" s="15"/>
    </row>
    <row r="1998" spans="3:3" x14ac:dyDescent="0.25">
      <c r="C1998" s="15"/>
    </row>
    <row r="1999" spans="3:3" x14ac:dyDescent="0.25">
      <c r="C1999" s="15"/>
    </row>
    <row r="2000" spans="3:3" x14ac:dyDescent="0.25">
      <c r="C2000" s="15"/>
    </row>
    <row r="2001" spans="3:3" x14ac:dyDescent="0.25">
      <c r="C2001" s="15"/>
    </row>
    <row r="2002" spans="3:3" x14ac:dyDescent="0.25">
      <c r="C2002" s="15"/>
    </row>
    <row r="2003" spans="3:3" x14ac:dyDescent="0.25">
      <c r="C2003" s="15"/>
    </row>
    <row r="2004" spans="3:3" x14ac:dyDescent="0.25">
      <c r="C2004" s="15"/>
    </row>
    <row r="2005" spans="3:3" x14ac:dyDescent="0.25">
      <c r="C2005" s="15"/>
    </row>
    <row r="2006" spans="3:3" x14ac:dyDescent="0.25">
      <c r="C2006" s="15"/>
    </row>
    <row r="2007" spans="3:3" x14ac:dyDescent="0.25">
      <c r="C2007" s="15"/>
    </row>
    <row r="2008" spans="3:3" x14ac:dyDescent="0.25">
      <c r="C2008" s="15"/>
    </row>
    <row r="2009" spans="3:3" x14ac:dyDescent="0.25">
      <c r="C2009" s="15"/>
    </row>
    <row r="2010" spans="3:3" x14ac:dyDescent="0.25">
      <c r="C2010" s="15"/>
    </row>
    <row r="2011" spans="3:3" x14ac:dyDescent="0.25">
      <c r="C2011" s="15"/>
    </row>
    <row r="2012" spans="3:3" x14ac:dyDescent="0.25">
      <c r="C2012" s="15"/>
    </row>
    <row r="2013" spans="3:3" x14ac:dyDescent="0.25">
      <c r="C2013" s="15"/>
    </row>
    <row r="2014" spans="3:3" x14ac:dyDescent="0.25">
      <c r="C2014" s="15"/>
    </row>
    <row r="2015" spans="3:3" x14ac:dyDescent="0.25">
      <c r="C2015" s="15"/>
    </row>
    <row r="2016" spans="3:3" x14ac:dyDescent="0.25">
      <c r="C2016" s="15"/>
    </row>
    <row r="2017" spans="3:3" x14ac:dyDescent="0.25">
      <c r="C2017" s="15"/>
    </row>
    <row r="2018" spans="3:3" x14ac:dyDescent="0.25">
      <c r="C2018" s="15"/>
    </row>
    <row r="2019" spans="3:3" x14ac:dyDescent="0.25">
      <c r="C2019" s="15"/>
    </row>
    <row r="2020" spans="3:3" x14ac:dyDescent="0.25">
      <c r="C2020" s="15"/>
    </row>
    <row r="2021" spans="3:3" x14ac:dyDescent="0.25">
      <c r="C2021" s="15"/>
    </row>
    <row r="2022" spans="3:3" x14ac:dyDescent="0.25">
      <c r="C2022" s="15"/>
    </row>
    <row r="2023" spans="3:3" x14ac:dyDescent="0.25">
      <c r="C2023" s="15"/>
    </row>
    <row r="2024" spans="3:3" x14ac:dyDescent="0.25">
      <c r="C2024" s="15"/>
    </row>
    <row r="2025" spans="3:3" x14ac:dyDescent="0.25">
      <c r="C2025" s="15"/>
    </row>
    <row r="2026" spans="3:3" x14ac:dyDescent="0.25">
      <c r="C2026" s="15"/>
    </row>
    <row r="2027" spans="3:3" x14ac:dyDescent="0.25">
      <c r="C2027" s="15"/>
    </row>
    <row r="2028" spans="3:3" x14ac:dyDescent="0.25">
      <c r="C2028" s="15"/>
    </row>
    <row r="2029" spans="3:3" x14ac:dyDescent="0.25">
      <c r="C2029" s="15"/>
    </row>
    <row r="2030" spans="3:3" x14ac:dyDescent="0.25">
      <c r="C2030" s="15"/>
    </row>
    <row r="2031" spans="3:3" x14ac:dyDescent="0.25">
      <c r="C2031" s="15"/>
    </row>
    <row r="2032" spans="3:3" x14ac:dyDescent="0.25">
      <c r="C2032" s="15"/>
    </row>
    <row r="2033" spans="3:3" x14ac:dyDescent="0.25">
      <c r="C2033" s="15"/>
    </row>
    <row r="2034" spans="3:3" x14ac:dyDescent="0.25">
      <c r="C2034" s="15"/>
    </row>
    <row r="2035" spans="3:3" x14ac:dyDescent="0.25">
      <c r="C2035" s="15"/>
    </row>
    <row r="2036" spans="3:3" x14ac:dyDescent="0.25">
      <c r="C2036" s="15"/>
    </row>
    <row r="2037" spans="3:3" x14ac:dyDescent="0.25">
      <c r="C2037" s="15"/>
    </row>
    <row r="2038" spans="3:3" x14ac:dyDescent="0.25">
      <c r="C2038" s="15"/>
    </row>
    <row r="2039" spans="3:3" x14ac:dyDescent="0.25">
      <c r="C2039" s="15"/>
    </row>
    <row r="2040" spans="3:3" x14ac:dyDescent="0.25">
      <c r="C2040" s="15"/>
    </row>
    <row r="2041" spans="3:3" x14ac:dyDescent="0.25">
      <c r="C2041" s="15"/>
    </row>
    <row r="2042" spans="3:3" x14ac:dyDescent="0.25">
      <c r="C2042" s="15"/>
    </row>
    <row r="2043" spans="3:3" x14ac:dyDescent="0.25">
      <c r="C2043" s="15"/>
    </row>
    <row r="2044" spans="3:3" x14ac:dyDescent="0.25">
      <c r="C2044" s="15"/>
    </row>
    <row r="2045" spans="3:3" x14ac:dyDescent="0.25">
      <c r="C2045" s="15"/>
    </row>
    <row r="2046" spans="3:3" x14ac:dyDescent="0.25">
      <c r="C2046" s="15"/>
    </row>
    <row r="2047" spans="3:3" x14ac:dyDescent="0.25">
      <c r="C2047" s="15"/>
    </row>
    <row r="2048" spans="3:3" x14ac:dyDescent="0.25">
      <c r="C2048" s="15"/>
    </row>
    <row r="2049" spans="3:3" x14ac:dyDescent="0.25">
      <c r="C2049" s="15"/>
    </row>
    <row r="2050" spans="3:3" x14ac:dyDescent="0.25">
      <c r="C2050" s="15"/>
    </row>
    <row r="2051" spans="3:3" x14ac:dyDescent="0.25">
      <c r="C2051" s="15"/>
    </row>
    <row r="2052" spans="3:3" x14ac:dyDescent="0.25">
      <c r="C2052" s="15"/>
    </row>
    <row r="2053" spans="3:3" x14ac:dyDescent="0.25">
      <c r="C2053" s="15"/>
    </row>
    <row r="2054" spans="3:3" x14ac:dyDescent="0.25">
      <c r="C2054" s="15"/>
    </row>
    <row r="2055" spans="3:3" x14ac:dyDescent="0.25">
      <c r="C2055" s="15"/>
    </row>
    <row r="2056" spans="3:3" x14ac:dyDescent="0.25">
      <c r="C2056" s="15"/>
    </row>
    <row r="2057" spans="3:3" x14ac:dyDescent="0.25">
      <c r="C2057" s="15"/>
    </row>
    <row r="2058" spans="3:3" x14ac:dyDescent="0.25">
      <c r="C2058" s="15"/>
    </row>
    <row r="2059" spans="3:3" x14ac:dyDescent="0.25">
      <c r="C2059" s="15"/>
    </row>
    <row r="2060" spans="3:3" x14ac:dyDescent="0.25">
      <c r="C2060" s="15"/>
    </row>
    <row r="2061" spans="3:3" x14ac:dyDescent="0.25">
      <c r="C2061" s="15"/>
    </row>
    <row r="2062" spans="3:3" x14ac:dyDescent="0.25">
      <c r="C2062" s="15"/>
    </row>
    <row r="2063" spans="3:3" x14ac:dyDescent="0.25">
      <c r="C2063" s="15"/>
    </row>
    <row r="2064" spans="3:3" x14ac:dyDescent="0.25">
      <c r="C2064" s="15"/>
    </row>
    <row r="2065" spans="3:3" x14ac:dyDescent="0.25">
      <c r="C2065" s="15"/>
    </row>
    <row r="2066" spans="3:3" x14ac:dyDescent="0.25">
      <c r="C2066" s="15"/>
    </row>
    <row r="2067" spans="3:3" x14ac:dyDescent="0.25">
      <c r="C2067" s="15"/>
    </row>
    <row r="2068" spans="3:3" x14ac:dyDescent="0.25">
      <c r="C2068" s="15"/>
    </row>
    <row r="2069" spans="3:3" x14ac:dyDescent="0.25">
      <c r="C2069" s="15"/>
    </row>
    <row r="2070" spans="3:3" x14ac:dyDescent="0.25">
      <c r="C2070" s="15"/>
    </row>
    <row r="2071" spans="3:3" x14ac:dyDescent="0.25">
      <c r="C2071" s="15"/>
    </row>
    <row r="2072" spans="3:3" x14ac:dyDescent="0.25">
      <c r="C2072" s="15"/>
    </row>
    <row r="2073" spans="3:3" x14ac:dyDescent="0.25">
      <c r="C2073" s="15"/>
    </row>
    <row r="2074" spans="3:3" x14ac:dyDescent="0.25">
      <c r="C2074" s="15"/>
    </row>
    <row r="2075" spans="3:3" x14ac:dyDescent="0.25">
      <c r="C2075" s="15"/>
    </row>
    <row r="2076" spans="3:3" x14ac:dyDescent="0.25">
      <c r="C2076" s="15"/>
    </row>
    <row r="2077" spans="3:3" x14ac:dyDescent="0.25">
      <c r="C2077" s="15"/>
    </row>
    <row r="2078" spans="3:3" x14ac:dyDescent="0.25">
      <c r="C2078" s="15"/>
    </row>
    <row r="2079" spans="3:3" x14ac:dyDescent="0.25">
      <c r="C2079" s="15"/>
    </row>
    <row r="2080" spans="3:3" x14ac:dyDescent="0.25">
      <c r="C2080" s="15"/>
    </row>
    <row r="2081" spans="3:3" x14ac:dyDescent="0.25">
      <c r="C2081" s="15"/>
    </row>
    <row r="2082" spans="3:3" x14ac:dyDescent="0.25">
      <c r="C2082" s="15"/>
    </row>
    <row r="2083" spans="3:3" x14ac:dyDescent="0.25">
      <c r="C2083" s="15"/>
    </row>
    <row r="2084" spans="3:3" x14ac:dyDescent="0.25">
      <c r="C2084" s="15"/>
    </row>
    <row r="2085" spans="3:3" x14ac:dyDescent="0.25">
      <c r="C2085" s="15"/>
    </row>
    <row r="2086" spans="3:3" x14ac:dyDescent="0.25">
      <c r="C2086" s="15"/>
    </row>
    <row r="2087" spans="3:3" x14ac:dyDescent="0.25">
      <c r="C2087" s="15"/>
    </row>
    <row r="2088" spans="3:3" x14ac:dyDescent="0.25">
      <c r="C2088" s="15"/>
    </row>
    <row r="2089" spans="3:3" x14ac:dyDescent="0.25">
      <c r="C2089" s="15"/>
    </row>
    <row r="2090" spans="3:3" x14ac:dyDescent="0.25">
      <c r="C2090" s="15"/>
    </row>
    <row r="2091" spans="3:3" x14ac:dyDescent="0.25">
      <c r="C2091" s="15"/>
    </row>
    <row r="2092" spans="3:3" x14ac:dyDescent="0.25">
      <c r="C2092" s="15"/>
    </row>
    <row r="2093" spans="3:3" x14ac:dyDescent="0.25">
      <c r="C2093" s="15"/>
    </row>
    <row r="2094" spans="3:3" x14ac:dyDescent="0.25">
      <c r="C2094" s="15"/>
    </row>
    <row r="2095" spans="3:3" x14ac:dyDescent="0.25">
      <c r="C2095" s="15"/>
    </row>
    <row r="2096" spans="3:3" x14ac:dyDescent="0.25">
      <c r="C2096" s="15"/>
    </row>
    <row r="2097" spans="3:3" x14ac:dyDescent="0.25">
      <c r="C2097" s="15"/>
    </row>
    <row r="2098" spans="3:3" x14ac:dyDescent="0.25">
      <c r="C2098" s="15"/>
    </row>
    <row r="2099" spans="3:3" x14ac:dyDescent="0.25">
      <c r="C2099" s="15"/>
    </row>
    <row r="2100" spans="3:3" x14ac:dyDescent="0.25">
      <c r="C2100" s="15"/>
    </row>
    <row r="2101" spans="3:3" x14ac:dyDescent="0.25">
      <c r="C2101" s="15"/>
    </row>
    <row r="2102" spans="3:3" x14ac:dyDescent="0.25">
      <c r="C2102" s="15"/>
    </row>
    <row r="2103" spans="3:3" x14ac:dyDescent="0.25">
      <c r="C2103" s="15"/>
    </row>
    <row r="2104" spans="3:3" x14ac:dyDescent="0.25">
      <c r="C2104" s="15"/>
    </row>
    <row r="2105" spans="3:3" x14ac:dyDescent="0.25">
      <c r="C2105" s="15"/>
    </row>
    <row r="2106" spans="3:3" x14ac:dyDescent="0.25">
      <c r="C2106" s="15"/>
    </row>
    <row r="2107" spans="3:3" x14ac:dyDescent="0.25">
      <c r="C2107" s="15"/>
    </row>
    <row r="2108" spans="3:3" x14ac:dyDescent="0.25">
      <c r="C2108" s="15"/>
    </row>
    <row r="2109" spans="3:3" x14ac:dyDescent="0.25">
      <c r="C2109" s="15"/>
    </row>
    <row r="2110" spans="3:3" x14ac:dyDescent="0.25">
      <c r="C2110" s="15"/>
    </row>
    <row r="2111" spans="3:3" x14ac:dyDescent="0.25">
      <c r="C2111" s="15"/>
    </row>
    <row r="2112" spans="3:3" x14ac:dyDescent="0.25">
      <c r="C2112" s="15"/>
    </row>
    <row r="2113" spans="3:3" x14ac:dyDescent="0.25">
      <c r="C2113" s="15"/>
    </row>
    <row r="2114" spans="3:3" x14ac:dyDescent="0.25">
      <c r="C2114" s="15"/>
    </row>
    <row r="2115" spans="3:3" x14ac:dyDescent="0.25">
      <c r="C2115" s="15"/>
    </row>
    <row r="2116" spans="3:3" x14ac:dyDescent="0.25">
      <c r="C2116" s="15"/>
    </row>
    <row r="2117" spans="3:3" x14ac:dyDescent="0.25">
      <c r="C2117" s="15"/>
    </row>
    <row r="2118" spans="3:3" x14ac:dyDescent="0.25">
      <c r="C2118" s="15"/>
    </row>
    <row r="2119" spans="3:3" x14ac:dyDescent="0.25">
      <c r="C2119" s="15"/>
    </row>
    <row r="2120" spans="3:3" x14ac:dyDescent="0.25">
      <c r="C2120" s="15"/>
    </row>
    <row r="2121" spans="3:3" x14ac:dyDescent="0.25">
      <c r="C2121" s="15"/>
    </row>
    <row r="2122" spans="3:3" x14ac:dyDescent="0.25">
      <c r="C2122" s="15"/>
    </row>
    <row r="2123" spans="3:3" x14ac:dyDescent="0.25">
      <c r="C2123" s="15"/>
    </row>
    <row r="2124" spans="3:3" x14ac:dyDescent="0.25">
      <c r="C2124" s="15"/>
    </row>
    <row r="2125" spans="3:3" x14ac:dyDescent="0.25">
      <c r="C2125" s="15"/>
    </row>
    <row r="2126" spans="3:3" x14ac:dyDescent="0.25">
      <c r="C2126" s="15"/>
    </row>
    <row r="2127" spans="3:3" x14ac:dyDescent="0.25">
      <c r="C2127" s="15"/>
    </row>
    <row r="2128" spans="3:3" x14ac:dyDescent="0.25">
      <c r="C2128" s="15"/>
    </row>
    <row r="2129" spans="3:3" x14ac:dyDescent="0.25">
      <c r="C2129" s="15"/>
    </row>
    <row r="2130" spans="3:3" x14ac:dyDescent="0.25">
      <c r="C2130" s="15"/>
    </row>
    <row r="2131" spans="3:3" x14ac:dyDescent="0.25">
      <c r="C2131" s="15"/>
    </row>
    <row r="2132" spans="3:3" x14ac:dyDescent="0.25">
      <c r="C2132" s="15"/>
    </row>
    <row r="2133" spans="3:3" x14ac:dyDescent="0.25">
      <c r="C2133" s="15"/>
    </row>
    <row r="2134" spans="3:3" x14ac:dyDescent="0.25">
      <c r="C2134" s="15"/>
    </row>
    <row r="2135" spans="3:3" x14ac:dyDescent="0.25">
      <c r="C2135" s="15"/>
    </row>
    <row r="2136" spans="3:3" x14ac:dyDescent="0.25">
      <c r="C2136" s="15"/>
    </row>
    <row r="2137" spans="3:3" x14ac:dyDescent="0.25">
      <c r="C2137" s="15"/>
    </row>
    <row r="2138" spans="3:3" x14ac:dyDescent="0.25">
      <c r="C2138" s="15"/>
    </row>
    <row r="2139" spans="3:3" x14ac:dyDescent="0.25">
      <c r="C2139" s="15"/>
    </row>
    <row r="2140" spans="3:3" x14ac:dyDescent="0.25">
      <c r="C2140" s="15"/>
    </row>
    <row r="2141" spans="3:3" x14ac:dyDescent="0.25">
      <c r="C2141" s="15"/>
    </row>
    <row r="2142" spans="3:3" x14ac:dyDescent="0.25">
      <c r="C2142" s="15"/>
    </row>
    <row r="2143" spans="3:3" x14ac:dyDescent="0.25">
      <c r="C2143" s="15"/>
    </row>
    <row r="2144" spans="3:3" x14ac:dyDescent="0.25">
      <c r="C2144" s="15"/>
    </row>
    <row r="2145" spans="3:3" x14ac:dyDescent="0.25">
      <c r="C2145" s="15"/>
    </row>
    <row r="2146" spans="3:3" x14ac:dyDescent="0.25">
      <c r="C2146" s="15"/>
    </row>
    <row r="2147" spans="3:3" x14ac:dyDescent="0.25">
      <c r="C2147" s="15"/>
    </row>
    <row r="2148" spans="3:3" x14ac:dyDescent="0.25">
      <c r="C2148" s="15"/>
    </row>
    <row r="2149" spans="3:3" x14ac:dyDescent="0.25">
      <c r="C2149" s="15"/>
    </row>
    <row r="2150" spans="3:3" x14ac:dyDescent="0.25">
      <c r="C2150" s="15"/>
    </row>
    <row r="2151" spans="3:3" x14ac:dyDescent="0.25">
      <c r="C2151" s="15"/>
    </row>
    <row r="2152" spans="3:3" x14ac:dyDescent="0.25">
      <c r="C2152" s="15"/>
    </row>
    <row r="2153" spans="3:3" x14ac:dyDescent="0.25">
      <c r="C2153" s="15"/>
    </row>
    <row r="2154" spans="3:3" x14ac:dyDescent="0.25">
      <c r="C2154" s="15"/>
    </row>
    <row r="2155" spans="3:3" x14ac:dyDescent="0.25">
      <c r="C2155" s="15"/>
    </row>
    <row r="2156" spans="3:3" x14ac:dyDescent="0.25">
      <c r="C2156" s="15"/>
    </row>
    <row r="2157" spans="3:3" x14ac:dyDescent="0.25">
      <c r="C2157" s="15"/>
    </row>
    <row r="2158" spans="3:3" x14ac:dyDescent="0.25">
      <c r="C2158" s="15"/>
    </row>
    <row r="2159" spans="3:3" x14ac:dyDescent="0.25">
      <c r="C2159" s="15"/>
    </row>
    <row r="2160" spans="3:3" x14ac:dyDescent="0.25">
      <c r="C2160" s="15"/>
    </row>
    <row r="2161" spans="3:3" x14ac:dyDescent="0.25">
      <c r="C2161" s="15"/>
    </row>
    <row r="2162" spans="3:3" x14ac:dyDescent="0.25">
      <c r="C2162" s="15"/>
    </row>
    <row r="2163" spans="3:3" x14ac:dyDescent="0.25">
      <c r="C2163" s="15"/>
    </row>
    <row r="2164" spans="3:3" x14ac:dyDescent="0.25">
      <c r="C2164" s="15"/>
    </row>
    <row r="2165" spans="3:3" x14ac:dyDescent="0.25">
      <c r="C2165" s="15"/>
    </row>
    <row r="2166" spans="3:3" x14ac:dyDescent="0.25">
      <c r="C2166" s="15"/>
    </row>
    <row r="2167" spans="3:3" x14ac:dyDescent="0.25">
      <c r="C2167" s="15"/>
    </row>
    <row r="2168" spans="3:3" x14ac:dyDescent="0.25">
      <c r="C2168" s="15"/>
    </row>
    <row r="2169" spans="3:3" x14ac:dyDescent="0.25">
      <c r="C2169" s="15"/>
    </row>
    <row r="2170" spans="3:3" x14ac:dyDescent="0.25">
      <c r="C2170" s="15"/>
    </row>
    <row r="2171" spans="3:3" x14ac:dyDescent="0.25">
      <c r="C2171" s="15"/>
    </row>
    <row r="2172" spans="3:3" x14ac:dyDescent="0.25">
      <c r="C2172" s="15"/>
    </row>
    <row r="2173" spans="3:3" x14ac:dyDescent="0.25">
      <c r="C2173" s="15"/>
    </row>
    <row r="2174" spans="3:3" x14ac:dyDescent="0.25">
      <c r="C2174" s="15"/>
    </row>
  </sheetData>
  <sortState ref="A2:E208">
    <sortCondition ref="A2:A208"/>
  </sortState>
  <pageMargins left="0.70866141732283472" right="0.70866141732283472" top="1.1811023622047245" bottom="0.74803149606299213" header="0.31496062992125984" footer="0.31496062992125984"/>
  <pageSetup paperSize="9" orientation="portrait" verticalDpi="0" r:id="rId1"/>
  <headerFooter>
    <oddHeader>&amp;L&amp;"-,Fet"PRISLISTA Forankra Lastsäkring&amp;"-,Normal"
gäller fr.o.m 2015-06-01&amp;R&amp;G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Company>Industrimodell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Malmberg</dc:creator>
  <cp:lastModifiedBy>Andrea Eliasson</cp:lastModifiedBy>
  <cp:lastPrinted>2015-05-26T06:56:56Z</cp:lastPrinted>
  <dcterms:created xsi:type="dcterms:W3CDTF">2014-07-25T11:52:53Z</dcterms:created>
  <dcterms:modified xsi:type="dcterms:W3CDTF">2015-05-26T07:27:05Z</dcterms:modified>
</cp:coreProperties>
</file>